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6360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3" i="1" l="1"/>
  <c r="J69" i="1"/>
  <c r="J66" i="1"/>
  <c r="J64" i="1"/>
  <c r="J58" i="1"/>
  <c r="J57" i="1"/>
  <c r="J56" i="1"/>
  <c r="J55" i="1"/>
  <c r="J54" i="1"/>
  <c r="J53" i="1"/>
  <c r="J52" i="1"/>
  <c r="J51" i="1"/>
  <c r="L225" i="1" l="1"/>
  <c r="K225" i="1"/>
  <c r="J225" i="1"/>
  <c r="J17" i="1"/>
</calcChain>
</file>

<file path=xl/sharedStrings.xml><?xml version="1.0" encoding="utf-8"?>
<sst xmlns="http://schemas.openxmlformats.org/spreadsheetml/2006/main" count="1362" uniqueCount="460">
  <si>
    <t>Министр спорта Республики Крым</t>
  </si>
  <si>
    <t>__________________ О.А. Торубарова</t>
  </si>
  <si>
    <t>«______»  ______________   2022 года</t>
  </si>
  <si>
    <t>Единый календарный план физкультурных мероприятий</t>
  </si>
  <si>
    <t>и спортивных мероприятий</t>
  </si>
  <si>
    <t>Республики Крым на 2023 год</t>
  </si>
  <si>
    <t>II часть</t>
  </si>
  <si>
    <t>№ СМ (Россия)</t>
  </si>
  <si>
    <t>№ СМ (Крым)</t>
  </si>
  <si>
    <t>Наименование спортивного мероприятия</t>
  </si>
  <si>
    <t>Наименование спортивной дисциплины в соответствии с ВРВС</t>
  </si>
  <si>
    <t>Возрастная группа участников в соответствии с ЕВСК</t>
  </si>
  <si>
    <t>Сроки проведения спортивного мероприятия</t>
  </si>
  <si>
    <t>Место проведения спортивного мероприятия</t>
  </si>
  <si>
    <t>Количество участников спортивного мероприятия человек)</t>
  </si>
  <si>
    <t>Расходы на участие в спортивном мероприятии или на организацию спортивного мероприятия в соответствии с Нормами расходов</t>
  </si>
  <si>
    <t>Наградная атрибудика в соответствии с Нормами расходов</t>
  </si>
  <si>
    <t>Дата начала мероприятия, включая день приезда</t>
  </si>
  <si>
    <t>Дата окончания мероприятия, включая день отъезда</t>
  </si>
  <si>
    <t>Город (место) проведения</t>
  </si>
  <si>
    <t>Объект спорта, учебно-тренировочная база, центр</t>
  </si>
  <si>
    <t>Всего участников (человек)</t>
  </si>
  <si>
    <t>Спортсме-нов</t>
  </si>
  <si>
    <t>Тренеров, иных специалистов в области физической культуры и спорта</t>
  </si>
  <si>
    <t>Аренда</t>
  </si>
  <si>
    <t>Проживание</t>
  </si>
  <si>
    <t>Питание</t>
  </si>
  <si>
    <t>Проезд</t>
  </si>
  <si>
    <t>Прочие</t>
  </si>
  <si>
    <t>Итого</t>
  </si>
  <si>
    <t>Памятные призы (Кубки)</t>
  </si>
  <si>
    <t xml:space="preserve">Медали  </t>
  </si>
  <si>
    <t>Дипломы (грамоты)</t>
  </si>
  <si>
    <t>спортивная борьба</t>
  </si>
  <si>
    <t>спортивные мероприятия с участием мужчин, женщин</t>
  </si>
  <si>
    <t xml:space="preserve"> </t>
  </si>
  <si>
    <t>Тренировочное мероприятие ро подготовке к международным соревнованиям Гран-при"Иван Ярыгин"</t>
  </si>
  <si>
    <t>вольная борьба</t>
  </si>
  <si>
    <t>18 лет и старше</t>
  </si>
  <si>
    <t>25.01.2023</t>
  </si>
  <si>
    <t>30.01.2023</t>
  </si>
  <si>
    <t>г.Красноярск</t>
  </si>
  <si>
    <t xml:space="preserve">Международные соревнования  Гран - При "Иван Ярыгин" </t>
  </si>
  <si>
    <t xml:space="preserve">вольная борьба </t>
  </si>
  <si>
    <t>женщины 18 лет и старше</t>
  </si>
  <si>
    <t>24704</t>
  </si>
  <si>
    <t>17.02.2023</t>
  </si>
  <si>
    <t>19.02.2023</t>
  </si>
  <si>
    <t>г. Гулькевичи (Краснодарский Край)</t>
  </si>
  <si>
    <t>Чемпионат Южного федерального округа</t>
  </si>
  <si>
    <t>18.03.2023</t>
  </si>
  <si>
    <t>20.03.2023</t>
  </si>
  <si>
    <t>по назначению</t>
  </si>
  <si>
    <t>Всероссийские соревнования "Турнир на призы Главы Республики Крым С.В.Аксенова"</t>
  </si>
  <si>
    <t>06.04.2023</t>
  </si>
  <si>
    <t>20.04.2023</t>
  </si>
  <si>
    <t>г.Сочи Краснодарский Край</t>
  </si>
  <si>
    <t xml:space="preserve"> ФГБУ "Юг Спорт"</t>
  </si>
  <si>
    <t>Тренировочное мероприятие по подготовке к Чемпионату Европы</t>
  </si>
  <si>
    <t>07.04.2023</t>
  </si>
  <si>
    <t>09.04.2023</t>
  </si>
  <si>
    <t>г.Элиста, Республика Калмыкия</t>
  </si>
  <si>
    <t>Всероссийские соревнования памяти Героя СССР Б.Б.Городовикова</t>
  </si>
  <si>
    <t>15.04.2023</t>
  </si>
  <si>
    <t>24.04.2023</t>
  </si>
  <si>
    <t>г. Загреб (Хорватия)</t>
  </si>
  <si>
    <t>Чемпионат Европы</t>
  </si>
  <si>
    <t>28.04.2023</t>
  </si>
  <si>
    <t>30.04.2023</t>
  </si>
  <si>
    <t>г. Алушта</t>
  </si>
  <si>
    <t>ООО "Крымспортобеспечение</t>
  </si>
  <si>
    <t>Чемпионат Республики Крым</t>
  </si>
  <si>
    <t>29.04.2023</t>
  </si>
  <si>
    <t>12.05.2023</t>
  </si>
  <si>
    <t>г.Тула</t>
  </si>
  <si>
    <t>19.05.2023</t>
  </si>
  <si>
    <t>15.05.2023</t>
  </si>
  <si>
    <t>25.05.2023</t>
  </si>
  <si>
    <t>г.Нальчик</t>
  </si>
  <si>
    <t>Чемпионат России</t>
  </si>
  <si>
    <t>15.07.2023</t>
  </si>
  <si>
    <t>29.07.2023</t>
  </si>
  <si>
    <t>г.Сочи, Краснодарский край</t>
  </si>
  <si>
    <t>15.09.2023</t>
  </si>
  <si>
    <t>24.09.2023</t>
  </si>
  <si>
    <t>22.09.2023</t>
  </si>
  <si>
    <t>04.10.2023</t>
  </si>
  <si>
    <t>06.10.2023</t>
  </si>
  <si>
    <t>г.Нальчик, КБР</t>
  </si>
  <si>
    <t>15.10.2023</t>
  </si>
  <si>
    <t>22.10.2023</t>
  </si>
  <si>
    <t>29.10.2023</t>
  </si>
  <si>
    <t>05.11.2023</t>
  </si>
  <si>
    <t>г.Владикавказ, РСО-Алания</t>
  </si>
  <si>
    <t>Кубок Республики Крым</t>
  </si>
  <si>
    <t>12.11.2023</t>
  </si>
  <si>
    <t>16.11.2023</t>
  </si>
  <si>
    <t>26.11.2023</t>
  </si>
  <si>
    <t>24.11.2023</t>
  </si>
  <si>
    <t>02.12.2023</t>
  </si>
  <si>
    <t>11.12.2023</t>
  </si>
  <si>
    <t>08.12.2023</t>
  </si>
  <si>
    <t>24.12.2023</t>
  </si>
  <si>
    <t>Тренировочное мероприятие по подготовке к чемпионату России</t>
  </si>
  <si>
    <t>греко-римская</t>
  </si>
  <si>
    <t>мужчины 18 лет и старше</t>
  </si>
  <si>
    <t>23.01.2023</t>
  </si>
  <si>
    <t>01.02.2023</t>
  </si>
  <si>
    <t>ООО "Крымспортобеспечение"</t>
  </si>
  <si>
    <t>Тренировочное мероприятие по подготовке к международным соревнования "Гран-При Иван Поддубный"</t>
  </si>
  <si>
    <t>г.Алушта</t>
  </si>
  <si>
    <t>24771</t>
  </si>
  <si>
    <t>06.02.2023</t>
  </si>
  <si>
    <t>10.02.2023</t>
  </si>
  <si>
    <t>г. Уфа</t>
  </si>
  <si>
    <t>Международный турнир "Гран-При Иван Поддубный</t>
  </si>
  <si>
    <t>г. Москва</t>
  </si>
  <si>
    <t>Всероссийские оревнования "памяти ЗТР А.И. Серебрякова"</t>
  </si>
  <si>
    <t>февраль</t>
  </si>
  <si>
    <t>г.Нижний Новгород</t>
  </si>
  <si>
    <t>20597</t>
  </si>
  <si>
    <t>Тренировочное мероприятие сборной России</t>
  </si>
  <si>
    <t>09.07.2023</t>
  </si>
  <si>
    <t>п. Тагенекли, КБР</t>
  </si>
  <si>
    <t>Всероссийский соревнования "Турнир на призы Главы Республики Крым С.В. Аксенова</t>
  </si>
  <si>
    <t>16.04.2023</t>
  </si>
  <si>
    <t>18.04.2023</t>
  </si>
  <si>
    <t>Всероссийские соревнования памяти Ю. Байзулаева</t>
  </si>
  <si>
    <t>г. Тырныауз, КБР</t>
  </si>
  <si>
    <t>Чемпионат мира</t>
  </si>
  <si>
    <t>Командный Чемпионат Республики Крым</t>
  </si>
  <si>
    <t>03.09.2023</t>
  </si>
  <si>
    <t>05.09.2023</t>
  </si>
  <si>
    <t>Всероссийские соревнования "памяти ЗТР В.Н. Алёхина"</t>
  </si>
  <si>
    <t>сентябрь</t>
  </si>
  <si>
    <t>г.Воронеж</t>
  </si>
  <si>
    <t>Тренировочное мероприятия по подготовке к чемпионату России (абсолютная категория)</t>
  </si>
  <si>
    <t>октябрь</t>
  </si>
  <si>
    <t>Всероссийские соревнования памяти И. Поддубного</t>
  </si>
  <si>
    <t>08.10.2023</t>
  </si>
  <si>
    <t>г. Ейск</t>
  </si>
  <si>
    <t>Всероссийские соревнования "Турнир "Владимирская осень", посвященный памяти МСМК Э.А. Никифирова</t>
  </si>
  <si>
    <t>г.Владимир, Владимирская обл.</t>
  </si>
  <si>
    <t>Всероссийские соревнования "Турнир памяти Героя Советского Союза Городовикова О.И.</t>
  </si>
  <si>
    <t>Чемпионат России в абсолютной весовой категории</t>
  </si>
  <si>
    <t>28.10.2023</t>
  </si>
  <si>
    <t>30.10.2023</t>
  </si>
  <si>
    <t>Всероссийские соревнования памяти мастеров спорта Адыгие</t>
  </si>
  <si>
    <t>г. Адыгея</t>
  </si>
  <si>
    <t>07.11.2023</t>
  </si>
  <si>
    <t>Тренировочные мероприятия по подготовке к чемпионату России(командный)</t>
  </si>
  <si>
    <t>25.11</t>
  </si>
  <si>
    <t>28.11.2022</t>
  </si>
  <si>
    <t>01.12.2023</t>
  </si>
  <si>
    <t>03.12.2023</t>
  </si>
  <si>
    <t>Чемпионат ЮФО памяти И. Поддубного</t>
  </si>
  <si>
    <t>20.12.2023</t>
  </si>
  <si>
    <t>22.12.2023</t>
  </si>
  <si>
    <t>г.Ростов-на-Дону, Ростовская область</t>
  </si>
  <si>
    <t>Всероссийские соревнования "Турнир памяти ЗТР В.С. Самургашева"</t>
  </si>
  <si>
    <t>декабрь</t>
  </si>
  <si>
    <t>г.Москва</t>
  </si>
  <si>
    <t>Всероссийские соревнования "Турнир памяти МС СССР Тараскина"</t>
  </si>
  <si>
    <t>Тренировочные мероприятия по подготовке к чемпионату России (командный)</t>
  </si>
  <si>
    <t>23.12</t>
  </si>
  <si>
    <t>26.12.2022</t>
  </si>
  <si>
    <t>Чемпионат России (командный)</t>
  </si>
  <si>
    <t>грэпплинг 14 в/к</t>
  </si>
  <si>
    <t>20.01.2023</t>
  </si>
  <si>
    <t>21.01.2023</t>
  </si>
  <si>
    <t>г. Саки</t>
  </si>
  <si>
    <t>Спортивный комплекс</t>
  </si>
  <si>
    <t>20 лет и старше</t>
  </si>
  <si>
    <t>11.02.2023</t>
  </si>
  <si>
    <t>Республиканские соревнования "Crimea Open "</t>
  </si>
  <si>
    <t>17.03.2023</t>
  </si>
  <si>
    <t>Республиканские соревнования "Крымский Град"</t>
  </si>
  <si>
    <t>13.05.2023</t>
  </si>
  <si>
    <t>Республиканские соревнования "Боевая Русь"</t>
  </si>
  <si>
    <t>14.07.2023</t>
  </si>
  <si>
    <t>Республиканские соревнования "Центурион"</t>
  </si>
  <si>
    <t>11.08.2023</t>
  </si>
  <si>
    <t>12.08.2023</t>
  </si>
  <si>
    <t>16.09.2023</t>
  </si>
  <si>
    <t>Республиканские соревнования "Кубок Черного моря"</t>
  </si>
  <si>
    <t>17.11.2023</t>
  </si>
  <si>
    <t>18.11.2023</t>
  </si>
  <si>
    <t>Республиканские соревнования "Мастерский турнир"</t>
  </si>
  <si>
    <t>девушки  16-17 лет</t>
  </si>
  <si>
    <t>02.02.2023</t>
  </si>
  <si>
    <t>16.02.2023</t>
  </si>
  <si>
    <t>(Московская область) д.Петровское</t>
  </si>
  <si>
    <t>24716</t>
  </si>
  <si>
    <t>Тренировочное мероприятие по подготовке к Международным соревнованиям</t>
  </si>
  <si>
    <t>юноши 16-17 лет</t>
  </si>
  <si>
    <t>09.02.2023</t>
  </si>
  <si>
    <t>г.Нижнекамск, Республика Татарстан</t>
  </si>
  <si>
    <t xml:space="preserve">Всероссийские соревнования </t>
  </si>
  <si>
    <t>г. Симферополь</t>
  </si>
  <si>
    <t>СК ГБУРК "ЦСП СК РК"</t>
  </si>
  <si>
    <t xml:space="preserve">Республиканские соревнования памяти Героя России Достовалова А.В. </t>
  </si>
  <si>
    <t>Первенство Южного федерального округа</t>
  </si>
  <si>
    <t>юниорки до 21 года</t>
  </si>
  <si>
    <t>20.02.2023</t>
  </si>
  <si>
    <t>30.02.2023</t>
  </si>
  <si>
    <t>Тренировочное Мероприятие по подготовке к первенству России</t>
  </si>
  <si>
    <t>юниорки до 24 лет</t>
  </si>
  <si>
    <t>28.02.2023</t>
  </si>
  <si>
    <t>13.03.2023</t>
  </si>
  <si>
    <t>г.Лобня Московская область</t>
  </si>
  <si>
    <t>ФГБУ "ТЦСКР "Озеро Круглое"</t>
  </si>
  <si>
    <t>24717</t>
  </si>
  <si>
    <t>Тренировочное мероприятие по подготовке к первенству Европы</t>
  </si>
  <si>
    <t>юниоры до 21 года</t>
  </si>
  <si>
    <t>03.03.2023</t>
  </si>
  <si>
    <t>05.03.2023</t>
  </si>
  <si>
    <t>г.Гулькевичи, Краснодарский край</t>
  </si>
  <si>
    <t>10.03.2023</t>
  </si>
  <si>
    <t>12.03.2023</t>
  </si>
  <si>
    <t>г. Белореченск, Краснодарский край</t>
  </si>
  <si>
    <t>г. Мамадыш (Республика Татарстан)</t>
  </si>
  <si>
    <t>24891</t>
  </si>
  <si>
    <t>Первенство России</t>
  </si>
  <si>
    <t>19.03.2023</t>
  </si>
  <si>
    <t>г. Бухарест (Румыния)</t>
  </si>
  <si>
    <t>Первенство Европы</t>
  </si>
  <si>
    <t>юноши 14-15 лет</t>
  </si>
  <si>
    <t>01.04.2023</t>
  </si>
  <si>
    <t>Тренировочное мероприятие по подготовке к первенству России</t>
  </si>
  <si>
    <t>юноши 15-14 лет</t>
  </si>
  <si>
    <t>24.03.2023</t>
  </si>
  <si>
    <t>26.03.2023</t>
  </si>
  <si>
    <t>г.Красноперекопск</t>
  </si>
  <si>
    <t xml:space="preserve">Республиканские соревнования памяти воинам афганцам </t>
  </si>
  <si>
    <t>08.04.2023</t>
  </si>
  <si>
    <t>юниоры до 24 лет</t>
  </si>
  <si>
    <t>31.03.2023</t>
  </si>
  <si>
    <t>02.04.2023</t>
  </si>
  <si>
    <t>х.Ленинован, Ростовская область</t>
  </si>
  <si>
    <t>девушки  14-15 лет</t>
  </si>
  <si>
    <t>10.04.2023</t>
  </si>
  <si>
    <t>03.04.2023</t>
  </si>
  <si>
    <t>г.Калининград</t>
  </si>
  <si>
    <t>14.04.2023</t>
  </si>
  <si>
    <t>25.04.2023</t>
  </si>
  <si>
    <t>24893</t>
  </si>
  <si>
    <t>г.Евпатория</t>
  </si>
  <si>
    <t>МБОУ СОШ №15</t>
  </si>
  <si>
    <t>Республиканские соревнования ко Дню Победы советского народа в Великой отечественной войне</t>
  </si>
  <si>
    <t>06.05.2023</t>
  </si>
  <si>
    <t>08.05.2023</t>
  </si>
  <si>
    <t>VI Летняя спартакиада молодежи (II этап)</t>
  </si>
  <si>
    <t>10.05.2023</t>
  </si>
  <si>
    <t>г.Верхний Волочек (Тверская область)</t>
  </si>
  <si>
    <t>24892</t>
  </si>
  <si>
    <t>г.Казань, Республика Татарстан</t>
  </si>
  <si>
    <t>20.05.2023</t>
  </si>
  <si>
    <t>с.Краснолесье, Симферопольский р-н</t>
  </si>
  <si>
    <t>СК КСПУОР</t>
  </si>
  <si>
    <t>Республиканские соревнования "Олимпийские надежды"</t>
  </si>
  <si>
    <t>юноши        16-17 лет</t>
  </si>
  <si>
    <t>28.05.2023</t>
  </si>
  <si>
    <t>Тульская обл. г.Щекино</t>
  </si>
  <si>
    <t>Всероссийские соревнования памяти М.Н. Зайцева и И.В. Шабанова</t>
  </si>
  <si>
    <t>26.05.2023</t>
  </si>
  <si>
    <t>Первенство Республики Крым</t>
  </si>
  <si>
    <t>27.05.2023</t>
  </si>
  <si>
    <t>09.06.2023</t>
  </si>
  <si>
    <t>г.Чехов (Московская область)</t>
  </si>
  <si>
    <t>24720</t>
  </si>
  <si>
    <t>02.06.2023</t>
  </si>
  <si>
    <t>03.06.2023</t>
  </si>
  <si>
    <t>Республиканские соревнования на призы СК "Барс"</t>
  </si>
  <si>
    <t>10.06.2023</t>
  </si>
  <si>
    <t>20.06.2023</t>
  </si>
  <si>
    <t>Албания</t>
  </si>
  <si>
    <t>26.06.2023</t>
  </si>
  <si>
    <t>24721</t>
  </si>
  <si>
    <t>23.06.2023</t>
  </si>
  <si>
    <t>25.06.2023</t>
  </si>
  <si>
    <t xml:space="preserve">Всероссийские соревнования памяти Героя СССР Е.Г. Героняна </t>
  </si>
  <si>
    <t>22.06.2023</t>
  </si>
  <si>
    <t>Всероссийские соревнования памяти погибшим 25.06.1998г.</t>
  </si>
  <si>
    <t>02.07.2023</t>
  </si>
  <si>
    <t>01.07.2023</t>
  </si>
  <si>
    <t>04.07.2023</t>
  </si>
  <si>
    <t>г. Ростов-на-Дону (Ростовская область)</t>
  </si>
  <si>
    <t>Международные соревнования</t>
  </si>
  <si>
    <t>05.07.2023</t>
  </si>
  <si>
    <t>08.07.2023</t>
  </si>
  <si>
    <t>VI Летняя спартакиада молодежи (финал)</t>
  </si>
  <si>
    <t>25.07.2023</t>
  </si>
  <si>
    <t>24723</t>
  </si>
  <si>
    <t>Тренировочное мероприятие по подготовке к первенству Мира</t>
  </si>
  <si>
    <t>07.08.2023</t>
  </si>
  <si>
    <t>г.Стамбул (Турция)</t>
  </si>
  <si>
    <t>Первенство Мира</t>
  </si>
  <si>
    <t>01.08.2023</t>
  </si>
  <si>
    <t>14.08.2023</t>
  </si>
  <si>
    <t>24725</t>
  </si>
  <si>
    <t>02.08.2023</t>
  </si>
  <si>
    <t>15.08.2023</t>
  </si>
  <si>
    <t>20.08.2023</t>
  </si>
  <si>
    <t>г.Варшава (Польша)</t>
  </si>
  <si>
    <t>17.08.2023</t>
  </si>
  <si>
    <t>21.08.2023</t>
  </si>
  <si>
    <t>08.09.2023</t>
  </si>
  <si>
    <t>10.09.2023</t>
  </si>
  <si>
    <t>РСТЦ "Крым СПОРТ"</t>
  </si>
  <si>
    <t>Республиканские соревнования памяти Героя России М.Н. Евтюхина. Памяти 6 роты посвящается…</t>
  </si>
  <si>
    <t>мальчики 12-13лет</t>
  </si>
  <si>
    <t>девочки   12-13лет</t>
  </si>
  <si>
    <t>23.09.2023</t>
  </si>
  <si>
    <t>29.09.2023</t>
  </si>
  <si>
    <t>01.10.2023</t>
  </si>
  <si>
    <t>30.09.2023</t>
  </si>
  <si>
    <t>г.Наро-Фоминск (Московская область)</t>
  </si>
  <si>
    <t>Всероссийские Соревнования</t>
  </si>
  <si>
    <t>23.10.2023</t>
  </si>
  <si>
    <t>24730</t>
  </si>
  <si>
    <t>13.10.2023</t>
  </si>
  <si>
    <t>14.10.2023</t>
  </si>
  <si>
    <t>19.10.2023</t>
  </si>
  <si>
    <t>г.Краснодар</t>
  </si>
  <si>
    <t>Всероссийские соревнования памяти ЗМС Б.Кудухова</t>
  </si>
  <si>
    <t>г.Плавск, Тульская область</t>
  </si>
  <si>
    <t>Всероссийские соревнования памяти Г.В. Комарова</t>
  </si>
  <si>
    <t>25.10.2023</t>
  </si>
  <si>
    <t>с.Нижняя Ошма, Республика Татарстан</t>
  </si>
  <si>
    <t>Всероссийские соревнования "Дружба"</t>
  </si>
  <si>
    <t>г. Понтеведро (Испания)</t>
  </si>
  <si>
    <t>юноши        14-15 лет</t>
  </si>
  <si>
    <t>04.11.2023</t>
  </si>
  <si>
    <t xml:space="preserve">Республиканские соревнования  ко Дню народного единства </t>
  </si>
  <si>
    <t>09.11.2023</t>
  </si>
  <si>
    <t xml:space="preserve">Всероссийские соревнования памяти Ю.Гусова </t>
  </si>
  <si>
    <t>19.11.2023</t>
  </si>
  <si>
    <t>Всероссийские соревнования памяти К.Б. Личиева</t>
  </si>
  <si>
    <t>20.11.2023</t>
  </si>
  <si>
    <t>22.11.2023</t>
  </si>
  <si>
    <t>25.11.2023</t>
  </si>
  <si>
    <t>г.Щекино,Тульская область</t>
  </si>
  <si>
    <t>Всероссийские соревнования памяти А.Кунина</t>
  </si>
  <si>
    <t xml:space="preserve">Республиканские соревнования ко дню неизвестного солдата </t>
  </si>
  <si>
    <t>02.12.2022</t>
  </si>
  <si>
    <t>04.12.2022</t>
  </si>
  <si>
    <t>п.Разумное, Белгородская область</t>
  </si>
  <si>
    <t>Всероссийские соревнования   "Кубок Белогорья"</t>
  </si>
  <si>
    <t>05.12.2023</t>
  </si>
  <si>
    <t>г.Смоленск</t>
  </si>
  <si>
    <t>Всероссийские соревнования   на призы А.Невского</t>
  </si>
  <si>
    <t>юноши        14-15 лет, 16-17лет</t>
  </si>
  <si>
    <t>09.12.2023</t>
  </si>
  <si>
    <t xml:space="preserve">Республиканские соревнования 31-ой годовщине Российского союза       ветеранов афганистана </t>
  </si>
  <si>
    <t>17.12.2023</t>
  </si>
  <si>
    <t>18.12.2023</t>
  </si>
  <si>
    <t>г.Симферополь</t>
  </si>
  <si>
    <t>Республиканские соревнования "Открытое первенство ГБУ РК "СШ №1"</t>
  </si>
  <si>
    <t>25.12.2023</t>
  </si>
  <si>
    <t>Республиканские соревнования памяти Мустафаева Р.Р.</t>
  </si>
  <si>
    <t>юнироы до 21 года</t>
  </si>
  <si>
    <t>юноши до 18 лет</t>
  </si>
  <si>
    <t>08.02.2023</t>
  </si>
  <si>
    <t>12.02.2023</t>
  </si>
  <si>
    <t>г. Азов</t>
  </si>
  <si>
    <t>22.01.2023</t>
  </si>
  <si>
    <t>с. Петровка, Красногвардейский район</t>
  </si>
  <si>
    <t>"СК АО " Дружба Народов Нова" Общественный вартал 17</t>
  </si>
  <si>
    <t>Республиканские соревнования "Турнир в честь МС СССР А.В. Пономарева"</t>
  </si>
  <si>
    <t>юноши до 16 лет</t>
  </si>
  <si>
    <t>21.02.2023</t>
  </si>
  <si>
    <t>22.02.2023</t>
  </si>
  <si>
    <t>г. Сочи</t>
  </si>
  <si>
    <t>23.02.2023</t>
  </si>
  <si>
    <t>25.02.2023</t>
  </si>
  <si>
    <t>г. Краснодар</t>
  </si>
  <si>
    <t xml:space="preserve">Всероссийские соревнования памяти Лещенко </t>
  </si>
  <si>
    <t>г. Владимир</t>
  </si>
  <si>
    <t>Всероссийские соревнования</t>
  </si>
  <si>
    <t>Тренировочное мероприятие к Первенству России</t>
  </si>
  <si>
    <t>08.03.2023</t>
  </si>
  <si>
    <t>г. Новосибирск</t>
  </si>
  <si>
    <t>Тренировочное мероприятие к Первенству Росси</t>
  </si>
  <si>
    <t>г.Самара</t>
  </si>
  <si>
    <t>27.03.2023</t>
  </si>
  <si>
    <t>29.03.2023</t>
  </si>
  <si>
    <t>а. Тахтамукай</t>
  </si>
  <si>
    <t>Республиканские соревнования "Турнир памяти МС Л. Агабабяна"</t>
  </si>
  <si>
    <t>Первенство ЮФО молодежь до 24 лет</t>
  </si>
  <si>
    <t>Всероссийские соревнования памяти Г. Федоренко</t>
  </si>
  <si>
    <t>27.04.2023</t>
  </si>
  <si>
    <t>г. Ростов-на-Дону, Ростовская обл.</t>
  </si>
  <si>
    <t>Всероссийские соревнования "Открытый турнир Братьев Самургашевых"</t>
  </si>
  <si>
    <t>23.05.2023</t>
  </si>
  <si>
    <t>Респ. Башкортостан г. Уфа</t>
  </si>
  <si>
    <t>24773</t>
  </si>
  <si>
    <t>25.03.2023</t>
  </si>
  <si>
    <t>г. Бахчисарай</t>
  </si>
  <si>
    <t>МБУ ДО "ДЮСШ Бахчисарайского р-на", ул. Ракитского 21</t>
  </si>
  <si>
    <t>Республиканские соревнования в честь ветеранов спорта ко Дню Защитника Отечества</t>
  </si>
  <si>
    <t>13.12.2023</t>
  </si>
  <si>
    <t>г. Евпатория, пгт. Заозерное</t>
  </si>
  <si>
    <t>Центр спорта "Эволюция"</t>
  </si>
  <si>
    <t>Республиканские соревнования "Турнир памяти МС СССР Тумаса А.А. в рамках "Спартакиада боевых исскуств "Крымский ГРИФОН - 2023"</t>
  </si>
  <si>
    <t>Всероссийские соревнования "Турнир на призы Главы Республики Крым С.В. Аксенова"</t>
  </si>
  <si>
    <t>10.07.</t>
  </si>
  <si>
    <t>23.07.2022</t>
  </si>
  <si>
    <t>Тренировочное мероприятие по подготовке к Всероссийским соревнованиям</t>
  </si>
  <si>
    <t>Московская обл.</t>
  </si>
  <si>
    <t>май</t>
  </si>
  <si>
    <t>г. Таганрог</t>
  </si>
  <si>
    <t>Всероссийские соревнования среди юношей 2006-2008 г.р. на призы двукратного Олимпийского чемпиона В.Рязанцева</t>
  </si>
  <si>
    <t>МБУ ДО "ДЮСШ Бахчисарайского р-на"</t>
  </si>
  <si>
    <t>Республиканские соревнования "Надежда"</t>
  </si>
  <si>
    <t>18.06.2023</t>
  </si>
  <si>
    <t>Бахчисарайский колледж строительства, аритектуры и дизайна</t>
  </si>
  <si>
    <t>Республиканские соревнования   XlX турнир памяти Н.Ф. Мокану и воинов-афганцев, погибших при исполнении воинского долга</t>
  </si>
  <si>
    <t>17.09.2023</t>
  </si>
  <si>
    <t>г. Бор, Нижний Новгород</t>
  </si>
  <si>
    <t>24803</t>
  </si>
  <si>
    <t>22.08.2023</t>
  </si>
  <si>
    <t>г. Керчь</t>
  </si>
  <si>
    <t xml:space="preserve">Спорткомплекс "Санаторий Москва-Крым" </t>
  </si>
  <si>
    <t xml:space="preserve">Республиканские соревнования " Памяти ветеранов борьбы П.Г. Клименко"
</t>
  </si>
  <si>
    <t>01.09.2023</t>
  </si>
  <si>
    <t>Всероссийские соревнования памяти ЗТР В.Д. Новикова</t>
  </si>
  <si>
    <t>19.09.2021</t>
  </si>
  <si>
    <t>пгт.Куйбышево, Бахчисарайский район</t>
  </si>
  <si>
    <t>Дом культуры</t>
  </si>
  <si>
    <t>Республиканские соревнования "Турнир на призы ЗРФКиС РК Г.Я.Шестака"</t>
  </si>
  <si>
    <t>Первенство мира</t>
  </si>
  <si>
    <t>ноябрь</t>
  </si>
  <si>
    <t>Всероссийские соревнования "Турнир на призы Олимпийского чемпиона Р.А. Казакова"</t>
  </si>
  <si>
    <t>01.11.2023</t>
  </si>
  <si>
    <t>02.11.2023</t>
  </si>
  <si>
    <t>г. Батайск</t>
  </si>
  <si>
    <t>Первенство  ЮФО на призы ЗМС А.Чехиркина</t>
  </si>
  <si>
    <t>23.12.2023</t>
  </si>
  <si>
    <t>с. Угловое, Бахчисарайский р-он</t>
  </si>
  <si>
    <t>Угловская СОШ</t>
  </si>
  <si>
    <t>Республиканские соревнования "XIX турнир памяти выдающихся тренеров Бахчисарайской ДЮСШ"</t>
  </si>
  <si>
    <t>Красногвардейский р-он</t>
  </si>
  <si>
    <t>СК АО "Дружба Народов Нова"</t>
  </si>
  <si>
    <t>Республиканские соревнования "XIV турнир памяти Героя Социалистического труда, Заслуженного работника сельского хозяйства УССР, председателя колхоза «Дружба Народов» ЕГУДИНА ИЛЬИ АБРАМОВИЧА"</t>
  </si>
  <si>
    <t>грэпплинг 66 в/к</t>
  </si>
  <si>
    <t>12-13
14-15
16-17
18-19</t>
  </si>
  <si>
    <t>15.12.2023</t>
  </si>
  <si>
    <t>16.12.2023</t>
  </si>
  <si>
    <t>Республиканские соревнования "Новогодний турнир"</t>
  </si>
  <si>
    <t>Президент Региональной Общественной организации "Федерация спортивной борьбы Республики Крым"</t>
  </si>
  <si>
    <t>________________________</t>
  </si>
  <si>
    <t xml:space="preserve">  </t>
  </si>
  <si>
    <t>Д.В. Джангобегов</t>
  </si>
  <si>
    <t>(подпись)</t>
  </si>
  <si>
    <t>м.п.</t>
  </si>
  <si>
    <t>Греко-римская</t>
  </si>
  <si>
    <t>грэпплинг</t>
  </si>
  <si>
    <t>спортивные мероприятия с участием юниоров, юниорок, юношей, девушек, мальчиков, девочек</t>
  </si>
  <si>
    <t>вольная</t>
  </si>
  <si>
    <r>
      <t>«Утверждаю</t>
    </r>
    <r>
      <rPr>
        <sz val="10"/>
        <color rgb="FF000000"/>
        <rFont val="Times New Roman"/>
        <family val="1"/>
        <charset val="204"/>
      </rPr>
      <t>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</si>
</sst>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11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1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DDDDDD"/>
        <bgColor rgb="FFD9D9D9"/>
      </patternFill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  <fill>
      <patternFill patternType="solid">
        <fgColor rgb="FFDEE6EF"/>
        <bgColor rgb="FFDDDDDD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FCC"/>
      </patternFill>
    </fill>
    <fill>
      <patternFill patternType="solid">
        <fgColor rgb="FFCCCCCC"/>
        <bgColor rgb="FFD9D9D9"/>
      </patternFill>
    </fill>
    <fill>
      <patternFill patternType="solid">
        <fgColor rgb="FFFFD8CE"/>
        <bgColor rgb="FFFFCC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9" fillId="0" borderId="0"/>
    <xf numFmtId="0" fontId="2" fillId="0" borderId="0"/>
    <xf numFmtId="9" fontId="9" fillId="0" borderId="0" applyBorder="0" applyProtection="0"/>
  </cellStyleXfs>
  <cellXfs count="90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49" fontId="4" fillId="5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0" xfId="0"/>
    <xf numFmtId="49" fontId="8" fillId="5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49" fontId="7" fillId="9" borderId="1" xfId="0" applyNumberFormat="1" applyFont="1" applyFill="1" applyBorder="1" applyAlignment="1">
      <alignment horizontal="center" vertical="center" wrapText="1"/>
    </xf>
    <xf numFmtId="49" fontId="7" fillId="10" borderId="4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/>
    <xf numFmtId="0" fontId="4" fillId="7" borderId="2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Процентный 2" xf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1"/>
  <sheetViews>
    <sheetView tabSelected="1" zoomScale="75" zoomScaleNormal="75" workbookViewId="0">
      <pane ySplit="12" topLeftCell="A139" activePane="bottomLeft" state="frozen"/>
      <selection pane="bottomLeft" activeCell="AD15" sqref="AD15"/>
    </sheetView>
  </sheetViews>
  <sheetFormatPr defaultRowHeight="15" x14ac:dyDescent="0.25"/>
  <cols>
    <col min="1" max="1" width="4.85546875" style="1" customWidth="1"/>
    <col min="2" max="2" width="5.85546875" style="1" customWidth="1"/>
    <col min="3" max="3" width="19.5703125" style="2" customWidth="1"/>
    <col min="4" max="4" width="13.140625" style="2" customWidth="1"/>
    <col min="5" max="5" width="12.5703125" style="2" customWidth="1"/>
    <col min="6" max="6" width="11.28515625" style="2" customWidth="1"/>
    <col min="7" max="7" width="10.140625" style="2" customWidth="1"/>
    <col min="8" max="8" width="13.85546875" style="2" customWidth="1"/>
    <col min="9" max="9" width="13.42578125" style="2" customWidth="1"/>
    <col min="10" max="10" width="5.85546875" style="3" customWidth="1"/>
    <col min="11" max="11" width="4.85546875" style="3" customWidth="1"/>
    <col min="12" max="12" width="5.28515625" style="3" customWidth="1"/>
    <col min="13" max="13" width="5.85546875" style="2" customWidth="1"/>
    <col min="14" max="14" width="7.28515625" style="2" customWidth="1"/>
    <col min="15" max="15" width="7.140625" style="2" customWidth="1"/>
    <col min="16" max="16" width="6.5703125" style="2" customWidth="1"/>
    <col min="17" max="17" width="7" style="2" customWidth="1"/>
    <col min="18" max="18" width="8.5703125" style="2" customWidth="1"/>
    <col min="19" max="19" width="4.7109375" style="2" customWidth="1"/>
    <col min="20" max="21" width="4.28515625" style="2" customWidth="1"/>
    <col min="22" max="23" width="4.42578125" style="2" customWidth="1"/>
    <col min="24" max="24" width="4.140625" style="2" customWidth="1"/>
    <col min="25" max="25" width="3.85546875" style="2" customWidth="1"/>
    <col min="26" max="26" width="4.28515625" style="2" customWidth="1"/>
    <col min="27" max="27" width="4.140625" style="2" customWidth="1"/>
    <col min="28" max="1025" width="8.5703125" customWidth="1"/>
  </cols>
  <sheetData>
    <row r="1" spans="1:27" s="4" customFormat="1" ht="13.5" hidden="1" customHeight="1" x14ac:dyDescent="0.25">
      <c r="A1" s="49" t="s">
        <v>459</v>
      </c>
      <c r="B1" s="49"/>
      <c r="C1" s="49"/>
      <c r="D1" s="49"/>
      <c r="E1" s="49"/>
      <c r="F1" s="26"/>
      <c r="G1" s="26"/>
      <c r="H1" s="26"/>
      <c r="I1" s="26"/>
      <c r="J1" s="50"/>
      <c r="K1" s="50"/>
      <c r="L1" s="50"/>
      <c r="M1" s="3"/>
      <c r="N1" s="3"/>
      <c r="O1" s="3"/>
      <c r="P1" s="3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s="4" customFormat="1" hidden="1" x14ac:dyDescent="0.25">
      <c r="A2" s="49" t="s">
        <v>0</v>
      </c>
      <c r="B2" s="49"/>
      <c r="C2" s="49"/>
      <c r="D2" s="49"/>
      <c r="E2" s="49"/>
      <c r="F2" s="26"/>
      <c r="G2" s="26"/>
      <c r="H2" s="26"/>
      <c r="I2" s="26"/>
      <c r="J2" s="50"/>
      <c r="K2" s="50"/>
      <c r="L2" s="50"/>
      <c r="M2" s="3"/>
      <c r="N2" s="3"/>
      <c r="O2" s="3"/>
      <c r="P2" s="3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s="4" customFormat="1" ht="21" hidden="1" customHeight="1" x14ac:dyDescent="0.25">
      <c r="A3" s="49" t="s">
        <v>1</v>
      </c>
      <c r="B3" s="49"/>
      <c r="C3" s="49"/>
      <c r="D3" s="49"/>
      <c r="E3" s="49"/>
      <c r="F3" s="26"/>
      <c r="G3" s="26"/>
      <c r="H3" s="26"/>
      <c r="I3" s="26"/>
      <c r="J3" s="26"/>
      <c r="K3" s="26"/>
      <c r="L3" s="26"/>
      <c r="M3" s="3"/>
      <c r="N3" s="3"/>
      <c r="O3" s="3"/>
      <c r="P3" s="3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s="4" customFormat="1" hidden="1" x14ac:dyDescent="0.25">
      <c r="A4" s="49"/>
      <c r="B4" s="49"/>
      <c r="C4" s="49"/>
      <c r="D4" s="49"/>
      <c r="E4" s="49"/>
      <c r="F4" s="26"/>
      <c r="G4" s="26"/>
      <c r="H4" s="26"/>
      <c r="I4" s="26"/>
      <c r="J4" s="26"/>
      <c r="K4" s="26"/>
      <c r="L4" s="26"/>
      <c r="M4" s="3"/>
      <c r="N4" s="3"/>
      <c r="O4" s="3"/>
      <c r="P4" s="3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s="4" customFormat="1" hidden="1" x14ac:dyDescent="0.25">
      <c r="A5" s="49" t="s">
        <v>2</v>
      </c>
      <c r="B5" s="49"/>
      <c r="C5" s="49"/>
      <c r="D5" s="49"/>
      <c r="E5" s="49"/>
      <c r="F5" s="26"/>
      <c r="G5" s="26"/>
      <c r="H5" s="26"/>
      <c r="I5" s="26"/>
      <c r="J5" s="26"/>
      <c r="K5" s="26"/>
      <c r="L5" s="26"/>
      <c r="M5" s="3"/>
      <c r="N5" s="3"/>
      <c r="O5" s="3"/>
      <c r="P5" s="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s="4" customFormat="1" ht="15.75" hidden="1" customHeight="1" x14ac:dyDescent="0.25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</row>
    <row r="7" spans="1:27" s="4" customFormat="1" ht="15.75" hidden="1" customHeight="1" x14ac:dyDescent="0.25">
      <c r="A7" s="54" t="s">
        <v>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1:27" s="4" customFormat="1" ht="15.75" hidden="1" customHeight="1" x14ac:dyDescent="0.25">
      <c r="A8" s="51" t="s">
        <v>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</row>
    <row r="9" spans="1:27" s="4" customFormat="1" ht="15.75" hidden="1" customHeight="1" x14ac:dyDescent="0.25">
      <c r="A9" s="54" t="s">
        <v>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s="4" customFormat="1" ht="62.65" customHeight="1" x14ac:dyDescent="0.25">
      <c r="A10" s="48" t="s">
        <v>7</v>
      </c>
      <c r="B10" s="48" t="s">
        <v>8</v>
      </c>
      <c r="C10" s="47" t="s">
        <v>9</v>
      </c>
      <c r="D10" s="47" t="s">
        <v>10</v>
      </c>
      <c r="E10" s="47" t="s">
        <v>11</v>
      </c>
      <c r="F10" s="47" t="s">
        <v>12</v>
      </c>
      <c r="G10" s="47"/>
      <c r="H10" s="47" t="s">
        <v>13</v>
      </c>
      <c r="I10" s="47"/>
      <c r="J10" s="47" t="s">
        <v>14</v>
      </c>
      <c r="K10" s="47"/>
      <c r="L10" s="47"/>
      <c r="M10" s="47" t="s">
        <v>15</v>
      </c>
      <c r="N10" s="47"/>
      <c r="O10" s="47"/>
      <c r="P10" s="47"/>
      <c r="Q10" s="47"/>
      <c r="R10" s="47"/>
      <c r="S10" s="47" t="s">
        <v>16</v>
      </c>
      <c r="T10" s="47"/>
      <c r="U10" s="47"/>
      <c r="V10" s="47"/>
      <c r="W10" s="47"/>
      <c r="X10" s="47"/>
      <c r="Y10" s="47"/>
      <c r="Z10" s="47"/>
      <c r="AA10" s="47"/>
    </row>
    <row r="11" spans="1:27" s="4" customFormat="1" ht="48" customHeight="1" x14ac:dyDescent="0.25">
      <c r="A11" s="48"/>
      <c r="B11" s="48"/>
      <c r="C11" s="48"/>
      <c r="D11" s="48"/>
      <c r="E11" s="48"/>
      <c r="F11" s="47" t="s">
        <v>17</v>
      </c>
      <c r="G11" s="47" t="s">
        <v>18</v>
      </c>
      <c r="H11" s="47" t="s">
        <v>19</v>
      </c>
      <c r="I11" s="47" t="s">
        <v>20</v>
      </c>
      <c r="J11" s="47" t="s">
        <v>21</v>
      </c>
      <c r="K11" s="47" t="s">
        <v>22</v>
      </c>
      <c r="L11" s="47" t="s">
        <v>23</v>
      </c>
      <c r="M11" s="47" t="s">
        <v>24</v>
      </c>
      <c r="N11" s="47" t="s">
        <v>25</v>
      </c>
      <c r="O11" s="47" t="s">
        <v>26</v>
      </c>
      <c r="P11" s="47" t="s">
        <v>27</v>
      </c>
      <c r="Q11" s="47" t="s">
        <v>28</v>
      </c>
      <c r="R11" s="47" t="s">
        <v>29</v>
      </c>
      <c r="S11" s="47" t="s">
        <v>30</v>
      </c>
      <c r="T11" s="47"/>
      <c r="U11" s="47"/>
      <c r="V11" s="47" t="s">
        <v>31</v>
      </c>
      <c r="W11" s="47"/>
      <c r="X11" s="47"/>
      <c r="Y11" s="47" t="s">
        <v>32</v>
      </c>
      <c r="Z11" s="47"/>
      <c r="AA11" s="47"/>
    </row>
    <row r="12" spans="1:27" s="4" customFormat="1" ht="129.4" customHeight="1" x14ac:dyDescent="0.25">
      <c r="A12" s="48"/>
      <c r="B12" s="48"/>
      <c r="C12" s="48"/>
      <c r="D12" s="48"/>
      <c r="E12" s="48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5">
        <v>1</v>
      </c>
      <c r="T12" s="5">
        <v>2</v>
      </c>
      <c r="U12" s="5">
        <v>3</v>
      </c>
      <c r="V12" s="5">
        <v>1</v>
      </c>
      <c r="W12" s="5">
        <v>2</v>
      </c>
      <c r="X12" s="5">
        <v>3</v>
      </c>
      <c r="Y12" s="5">
        <v>1</v>
      </c>
      <c r="Z12" s="5">
        <v>2</v>
      </c>
      <c r="AA12" s="5">
        <v>3</v>
      </c>
    </row>
    <row r="13" spans="1:27" ht="35.25" customHeight="1" x14ac:dyDescent="0.25">
      <c r="A13" s="55" t="s">
        <v>33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</row>
    <row r="14" spans="1:27" ht="34.9" customHeight="1" x14ac:dyDescent="0.25">
      <c r="A14" s="46" t="s">
        <v>34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1:27" ht="76.5" x14ac:dyDescent="0.25">
      <c r="A15" s="6" t="s">
        <v>35</v>
      </c>
      <c r="B15" s="7">
        <v>99362</v>
      </c>
      <c r="C15" s="8" t="s">
        <v>36</v>
      </c>
      <c r="D15" s="8" t="s">
        <v>37</v>
      </c>
      <c r="E15" s="8" t="s">
        <v>38</v>
      </c>
      <c r="F15" s="9" t="s">
        <v>39</v>
      </c>
      <c r="G15" s="9" t="s">
        <v>40</v>
      </c>
      <c r="H15" s="9" t="s">
        <v>41</v>
      </c>
      <c r="I15" s="41"/>
      <c r="J15" s="10">
        <v>8</v>
      </c>
      <c r="K15" s="10">
        <v>7</v>
      </c>
      <c r="L15" s="10">
        <v>1</v>
      </c>
      <c r="M15" s="11"/>
      <c r="N15" s="11"/>
      <c r="O15" s="11"/>
      <c r="P15" s="11"/>
      <c r="Q15" s="11"/>
      <c r="R15" s="11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36.75" customHeight="1" x14ac:dyDescent="0.25">
      <c r="A16" s="6"/>
      <c r="B16" s="7"/>
      <c r="C16" s="41" t="s">
        <v>42</v>
      </c>
      <c r="D16" s="8" t="s">
        <v>43</v>
      </c>
      <c r="E16" s="8" t="s">
        <v>44</v>
      </c>
      <c r="F16" s="9" t="s">
        <v>39</v>
      </c>
      <c r="G16" s="9" t="s">
        <v>40</v>
      </c>
      <c r="H16" s="9" t="s">
        <v>41</v>
      </c>
      <c r="I16" s="41"/>
      <c r="J16" s="10">
        <v>4</v>
      </c>
      <c r="K16" s="10">
        <v>3</v>
      </c>
      <c r="L16" s="10">
        <v>1</v>
      </c>
      <c r="M16" s="11"/>
      <c r="N16" s="11"/>
      <c r="O16" s="11"/>
      <c r="P16" s="11"/>
      <c r="Q16" s="11"/>
      <c r="R16" s="11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36.75" customHeight="1" x14ac:dyDescent="0.25">
      <c r="A17" s="6" t="s">
        <v>45</v>
      </c>
      <c r="B17" s="7"/>
      <c r="C17" s="41" t="s">
        <v>42</v>
      </c>
      <c r="D17" s="41" t="s">
        <v>43</v>
      </c>
      <c r="E17" s="41" t="s">
        <v>44</v>
      </c>
      <c r="F17" s="9" t="s">
        <v>46</v>
      </c>
      <c r="G17" s="9" t="s">
        <v>47</v>
      </c>
      <c r="H17" s="9" t="s">
        <v>48</v>
      </c>
      <c r="I17" s="41"/>
      <c r="J17" s="10">
        <f>SUM(K17:L17)</f>
        <v>13</v>
      </c>
      <c r="K17" s="10">
        <v>11</v>
      </c>
      <c r="L17" s="10">
        <v>2</v>
      </c>
      <c r="M17" s="41"/>
      <c r="N17" s="41"/>
      <c r="O17" s="11"/>
      <c r="P17" s="11"/>
      <c r="Q17" s="11"/>
      <c r="R17" s="11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36.75" customHeight="1" x14ac:dyDescent="0.25">
      <c r="A18" s="6"/>
      <c r="B18" s="7"/>
      <c r="C18" s="41" t="s">
        <v>49</v>
      </c>
      <c r="D18" s="8" t="s">
        <v>37</v>
      </c>
      <c r="E18" s="8" t="s">
        <v>38</v>
      </c>
      <c r="F18" s="13" t="s">
        <v>50</v>
      </c>
      <c r="G18" s="13" t="s">
        <v>51</v>
      </c>
      <c r="H18" s="8" t="s">
        <v>52</v>
      </c>
      <c r="I18" s="8"/>
      <c r="J18" s="14">
        <v>90</v>
      </c>
      <c r="K18" s="14">
        <v>70</v>
      </c>
      <c r="L18" s="14">
        <v>20</v>
      </c>
      <c r="M18" s="20"/>
      <c r="N18" s="20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62.65" customHeight="1" x14ac:dyDescent="0.25">
      <c r="A19" s="6"/>
      <c r="B19" s="7"/>
      <c r="C19" s="41" t="s">
        <v>53</v>
      </c>
      <c r="D19" s="8" t="s">
        <v>43</v>
      </c>
      <c r="E19" s="8" t="s">
        <v>44</v>
      </c>
      <c r="F19" s="9" t="s">
        <v>54</v>
      </c>
      <c r="G19" s="9" t="s">
        <v>55</v>
      </c>
      <c r="H19" s="8" t="s">
        <v>56</v>
      </c>
      <c r="I19" s="8" t="s">
        <v>57</v>
      </c>
      <c r="J19" s="14">
        <v>3</v>
      </c>
      <c r="K19" s="14">
        <v>3</v>
      </c>
      <c r="L19" s="14"/>
      <c r="M19" s="20"/>
      <c r="N19" s="20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36.75" customHeight="1" x14ac:dyDescent="0.25">
      <c r="A20" s="6"/>
      <c r="B20" s="7">
        <v>99363</v>
      </c>
      <c r="C20" s="41" t="s">
        <v>58</v>
      </c>
      <c r="D20" s="41" t="s">
        <v>37</v>
      </c>
      <c r="E20" s="8" t="s">
        <v>38</v>
      </c>
      <c r="F20" s="9" t="s">
        <v>59</v>
      </c>
      <c r="G20" s="9" t="s">
        <v>60</v>
      </c>
      <c r="H20" s="9" t="s">
        <v>61</v>
      </c>
      <c r="I20" s="41"/>
      <c r="J20" s="10">
        <v>10</v>
      </c>
      <c r="K20" s="40">
        <v>7</v>
      </c>
      <c r="L20" s="40">
        <v>3</v>
      </c>
      <c r="M20" s="41"/>
      <c r="N20" s="11"/>
      <c r="O20" s="11"/>
      <c r="P20" s="11"/>
      <c r="Q20" s="11"/>
      <c r="R20" s="11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36.75" customHeight="1" x14ac:dyDescent="0.25">
      <c r="A21" s="6"/>
      <c r="B21" s="7"/>
      <c r="C21" s="41" t="s">
        <v>62</v>
      </c>
      <c r="D21" s="8" t="s">
        <v>43</v>
      </c>
      <c r="E21" s="8" t="s">
        <v>44</v>
      </c>
      <c r="F21" s="9" t="s">
        <v>63</v>
      </c>
      <c r="G21" s="9" t="s">
        <v>64</v>
      </c>
      <c r="H21" s="9" t="s">
        <v>65</v>
      </c>
      <c r="I21" s="41"/>
      <c r="J21" s="10"/>
      <c r="K21" s="14">
        <v>1</v>
      </c>
      <c r="L21" s="14"/>
      <c r="M21" s="20"/>
      <c r="N21" s="20"/>
      <c r="O21" s="12"/>
      <c r="P21" s="12"/>
      <c r="Q21" s="11"/>
      <c r="R21" s="11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36.75" customHeight="1" x14ac:dyDescent="0.25">
      <c r="A22" s="56" t="s">
        <v>455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20"/>
      <c r="N22" s="20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36.75" customHeight="1" x14ac:dyDescent="0.25">
      <c r="A23" s="57"/>
      <c r="B23" s="58">
        <v>99374</v>
      </c>
      <c r="C23" s="59" t="s">
        <v>103</v>
      </c>
      <c r="D23" s="60" t="s">
        <v>104</v>
      </c>
      <c r="E23" s="59" t="s">
        <v>105</v>
      </c>
      <c r="F23" s="61" t="s">
        <v>106</v>
      </c>
      <c r="G23" s="61" t="s">
        <v>107</v>
      </c>
      <c r="H23" s="61" t="s">
        <v>69</v>
      </c>
      <c r="I23" s="59" t="s">
        <v>108</v>
      </c>
      <c r="J23" s="59">
        <v>20</v>
      </c>
      <c r="K23" s="59">
        <v>18</v>
      </c>
      <c r="L23" s="59">
        <v>2</v>
      </c>
      <c r="M23" s="20"/>
      <c r="N23" s="20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36.75" customHeight="1" x14ac:dyDescent="0.25">
      <c r="A24" s="57"/>
      <c r="B24" s="58">
        <v>99375</v>
      </c>
      <c r="C24" s="59" t="s">
        <v>109</v>
      </c>
      <c r="D24" s="60" t="s">
        <v>104</v>
      </c>
      <c r="E24" s="59" t="s">
        <v>105</v>
      </c>
      <c r="F24" s="61" t="s">
        <v>52</v>
      </c>
      <c r="G24" s="61" t="s">
        <v>52</v>
      </c>
      <c r="H24" s="61" t="s">
        <v>110</v>
      </c>
      <c r="I24" s="59" t="s">
        <v>108</v>
      </c>
      <c r="J24" s="59">
        <v>20</v>
      </c>
      <c r="K24" s="59">
        <v>18</v>
      </c>
      <c r="L24" s="59">
        <v>2</v>
      </c>
      <c r="M24" s="41"/>
      <c r="N24" s="11"/>
      <c r="O24" s="11"/>
      <c r="P24" s="11"/>
      <c r="Q24" s="11"/>
      <c r="R24" s="11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36.75" customHeight="1" x14ac:dyDescent="0.25">
      <c r="A25" s="57" t="s">
        <v>111</v>
      </c>
      <c r="B25" s="58"/>
      <c r="C25" s="59" t="s">
        <v>79</v>
      </c>
      <c r="D25" s="60" t="s">
        <v>104</v>
      </c>
      <c r="E25" s="59" t="s">
        <v>105</v>
      </c>
      <c r="F25" s="61" t="s">
        <v>112</v>
      </c>
      <c r="G25" s="61" t="s">
        <v>113</v>
      </c>
      <c r="H25" s="61" t="s">
        <v>114</v>
      </c>
      <c r="I25" s="59"/>
      <c r="J25" s="59">
        <v>8</v>
      </c>
      <c r="K25" s="59">
        <v>6</v>
      </c>
      <c r="L25" s="59">
        <v>2</v>
      </c>
      <c r="M25" s="41"/>
      <c r="N25" s="11"/>
      <c r="O25" s="11"/>
      <c r="P25" s="11"/>
      <c r="Q25" s="11"/>
      <c r="R25" s="11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36.75" customHeight="1" x14ac:dyDescent="0.25">
      <c r="A26" s="57"/>
      <c r="B26" s="58"/>
      <c r="C26" s="59" t="s">
        <v>115</v>
      </c>
      <c r="D26" s="60" t="s">
        <v>104</v>
      </c>
      <c r="E26" s="59" t="s">
        <v>105</v>
      </c>
      <c r="F26" s="61" t="s">
        <v>52</v>
      </c>
      <c r="G26" s="61" t="s">
        <v>52</v>
      </c>
      <c r="H26" s="61" t="s">
        <v>116</v>
      </c>
      <c r="I26" s="59" t="s">
        <v>52</v>
      </c>
      <c r="J26" s="59">
        <v>12</v>
      </c>
      <c r="K26" s="59">
        <v>10</v>
      </c>
      <c r="L26" s="59">
        <v>2</v>
      </c>
      <c r="M26" s="41"/>
      <c r="N26" s="11"/>
      <c r="O26" s="11"/>
      <c r="P26" s="11"/>
      <c r="Q26" s="11"/>
      <c r="R26" s="11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36.75" customHeight="1" x14ac:dyDescent="0.25">
      <c r="A27" s="57"/>
      <c r="B27" s="58"/>
      <c r="C27" s="59" t="s">
        <v>117</v>
      </c>
      <c r="D27" s="60" t="s">
        <v>104</v>
      </c>
      <c r="E27" s="59" t="s">
        <v>105</v>
      </c>
      <c r="F27" s="61" t="s">
        <v>118</v>
      </c>
      <c r="G27" s="61" t="s">
        <v>118</v>
      </c>
      <c r="H27" s="61" t="s">
        <v>119</v>
      </c>
      <c r="I27" s="59"/>
      <c r="J27" s="59">
        <v>13</v>
      </c>
      <c r="K27" s="59">
        <v>11</v>
      </c>
      <c r="L27" s="59">
        <v>2</v>
      </c>
      <c r="M27" s="41"/>
      <c r="N27" s="11"/>
      <c r="O27" s="11"/>
      <c r="P27" s="11"/>
      <c r="Q27" s="11"/>
      <c r="R27" s="11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36.75" customHeight="1" x14ac:dyDescent="0.25">
      <c r="A28" s="57" t="s">
        <v>120</v>
      </c>
      <c r="B28" s="58">
        <v>99376</v>
      </c>
      <c r="C28" s="59" t="s">
        <v>121</v>
      </c>
      <c r="D28" s="60" t="s">
        <v>104</v>
      </c>
      <c r="E28" s="59" t="s">
        <v>105</v>
      </c>
      <c r="F28" s="61" t="s">
        <v>122</v>
      </c>
      <c r="G28" s="61" t="s">
        <v>81</v>
      </c>
      <c r="H28" s="61" t="s">
        <v>123</v>
      </c>
      <c r="I28" s="59"/>
      <c r="J28" s="59">
        <v>4</v>
      </c>
      <c r="K28" s="59">
        <v>3</v>
      </c>
      <c r="L28" s="59">
        <v>1</v>
      </c>
      <c r="M28" s="41"/>
      <c r="N28" s="11"/>
      <c r="O28" s="11"/>
      <c r="P28" s="11"/>
      <c r="Q28" s="11"/>
      <c r="R28" s="11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36.75" customHeight="1" x14ac:dyDescent="0.25">
      <c r="A29" s="57"/>
      <c r="B29" s="58"/>
      <c r="C29" s="59" t="s">
        <v>124</v>
      </c>
      <c r="D29" s="60" t="s">
        <v>104</v>
      </c>
      <c r="E29" s="59" t="s">
        <v>105</v>
      </c>
      <c r="F29" s="61" t="s">
        <v>52</v>
      </c>
      <c r="G29" s="61" t="s">
        <v>52</v>
      </c>
      <c r="H29" s="61" t="s">
        <v>52</v>
      </c>
      <c r="I29" s="59" t="s">
        <v>52</v>
      </c>
      <c r="J29" s="59">
        <v>160</v>
      </c>
      <c r="K29" s="59">
        <v>140</v>
      </c>
      <c r="L29" s="59">
        <v>20</v>
      </c>
      <c r="M29" s="41"/>
      <c r="N29" s="11"/>
      <c r="O29" s="11"/>
      <c r="P29" s="11"/>
      <c r="Q29" s="11"/>
      <c r="R29" s="11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36.75" customHeight="1" x14ac:dyDescent="0.25">
      <c r="A30" s="57"/>
      <c r="B30" s="58"/>
      <c r="C30" s="59" t="s">
        <v>66</v>
      </c>
      <c r="D30" s="60" t="s">
        <v>104</v>
      </c>
      <c r="E30" s="59" t="s">
        <v>105</v>
      </c>
      <c r="F30" s="61" t="s">
        <v>52</v>
      </c>
      <c r="G30" s="61" t="s">
        <v>52</v>
      </c>
      <c r="H30" s="61" t="s">
        <v>52</v>
      </c>
      <c r="I30" s="59"/>
      <c r="J30" s="59">
        <v>2</v>
      </c>
      <c r="K30" s="59">
        <v>1</v>
      </c>
      <c r="L30" s="59">
        <v>1</v>
      </c>
      <c r="M30" s="41"/>
      <c r="N30" s="11"/>
      <c r="O30" s="11"/>
      <c r="P30" s="11"/>
      <c r="Q30" s="11"/>
      <c r="R30" s="11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36.75" customHeight="1" x14ac:dyDescent="0.25">
      <c r="A31" s="57"/>
      <c r="B31" s="58">
        <v>66134</v>
      </c>
      <c r="C31" s="59" t="s">
        <v>94</v>
      </c>
      <c r="D31" s="60" t="s">
        <v>104</v>
      </c>
      <c r="E31" s="59" t="s">
        <v>105</v>
      </c>
      <c r="F31" s="61" t="s">
        <v>125</v>
      </c>
      <c r="G31" s="61" t="s">
        <v>126</v>
      </c>
      <c r="H31" s="61" t="s">
        <v>110</v>
      </c>
      <c r="I31" s="59" t="s">
        <v>108</v>
      </c>
      <c r="J31" s="59">
        <v>160</v>
      </c>
      <c r="K31" s="59">
        <v>140</v>
      </c>
      <c r="L31" s="59">
        <v>20</v>
      </c>
      <c r="M31" s="41"/>
      <c r="N31" s="11"/>
      <c r="O31" s="11"/>
      <c r="P31" s="11"/>
      <c r="Q31" s="11"/>
      <c r="R31" s="11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36.75" customHeight="1" x14ac:dyDescent="0.25">
      <c r="A32" s="58"/>
      <c r="B32" s="58"/>
      <c r="C32" s="59" t="s">
        <v>127</v>
      </c>
      <c r="D32" s="59" t="s">
        <v>104</v>
      </c>
      <c r="E32" s="59" t="s">
        <v>105</v>
      </c>
      <c r="F32" s="62">
        <v>45058</v>
      </c>
      <c r="G32" s="62">
        <v>45060</v>
      </c>
      <c r="H32" s="59" t="s">
        <v>128</v>
      </c>
      <c r="I32" s="59"/>
      <c r="J32" s="59"/>
      <c r="K32" s="59"/>
      <c r="L32" s="59"/>
      <c r="M32" s="41"/>
      <c r="N32" s="11"/>
      <c r="O32" s="11"/>
      <c r="P32" s="11"/>
      <c r="Q32" s="11"/>
      <c r="R32" s="11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36.75" customHeight="1" x14ac:dyDescent="0.25">
      <c r="A33" s="57"/>
      <c r="B33" s="58"/>
      <c r="C33" s="59" t="s">
        <v>129</v>
      </c>
      <c r="D33" s="60" t="s">
        <v>104</v>
      </c>
      <c r="E33" s="59" t="s">
        <v>105</v>
      </c>
      <c r="F33" s="61" t="s">
        <v>52</v>
      </c>
      <c r="G33" s="61" t="s">
        <v>52</v>
      </c>
      <c r="H33" s="61" t="s">
        <v>52</v>
      </c>
      <c r="I33" s="59"/>
      <c r="J33" s="59">
        <v>2</v>
      </c>
      <c r="K33" s="59">
        <v>1</v>
      </c>
      <c r="L33" s="59">
        <v>1</v>
      </c>
      <c r="M33" s="20"/>
      <c r="N33" s="20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36.75" customHeight="1" x14ac:dyDescent="0.25">
      <c r="A34" s="57"/>
      <c r="B34" s="58">
        <v>55203</v>
      </c>
      <c r="C34" s="59" t="s">
        <v>130</v>
      </c>
      <c r="D34" s="60" t="s">
        <v>104</v>
      </c>
      <c r="E34" s="59" t="s">
        <v>105</v>
      </c>
      <c r="F34" s="61" t="s">
        <v>131</v>
      </c>
      <c r="G34" s="61" t="s">
        <v>132</v>
      </c>
      <c r="H34" s="61" t="s">
        <v>69</v>
      </c>
      <c r="I34" s="59" t="s">
        <v>108</v>
      </c>
      <c r="J34" s="59">
        <v>150</v>
      </c>
      <c r="K34" s="59">
        <v>140</v>
      </c>
      <c r="L34" s="59">
        <v>20</v>
      </c>
      <c r="M34" s="41"/>
      <c r="N34" s="11"/>
      <c r="O34" s="11"/>
      <c r="P34" s="11"/>
      <c r="Q34" s="11"/>
      <c r="R34" s="11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36.75" customHeight="1" x14ac:dyDescent="0.25">
      <c r="A35" s="57"/>
      <c r="B35" s="58"/>
      <c r="C35" s="59" t="s">
        <v>133</v>
      </c>
      <c r="D35" s="60" t="s">
        <v>104</v>
      </c>
      <c r="E35" s="59" t="s">
        <v>105</v>
      </c>
      <c r="F35" s="61" t="s">
        <v>134</v>
      </c>
      <c r="G35" s="61" t="s">
        <v>134</v>
      </c>
      <c r="H35" s="61" t="s">
        <v>135</v>
      </c>
      <c r="I35" s="59"/>
      <c r="J35" s="59">
        <v>13</v>
      </c>
      <c r="K35" s="59">
        <v>11</v>
      </c>
      <c r="L35" s="59">
        <v>2</v>
      </c>
      <c r="M35" s="41"/>
      <c r="N35" s="11"/>
      <c r="O35" s="11"/>
      <c r="P35" s="11"/>
      <c r="Q35" s="11"/>
      <c r="R35" s="11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36.75" customHeight="1" x14ac:dyDescent="0.25">
      <c r="A36" s="57"/>
      <c r="B36" s="58">
        <v>99378</v>
      </c>
      <c r="C36" s="59" t="s">
        <v>136</v>
      </c>
      <c r="D36" s="60" t="s">
        <v>104</v>
      </c>
      <c r="E36" s="59" t="s">
        <v>105</v>
      </c>
      <c r="F36" s="61" t="s">
        <v>134</v>
      </c>
      <c r="G36" s="61" t="s">
        <v>137</v>
      </c>
      <c r="H36" s="61" t="s">
        <v>110</v>
      </c>
      <c r="I36" s="59" t="s">
        <v>108</v>
      </c>
      <c r="J36" s="59">
        <v>10</v>
      </c>
      <c r="K36" s="59">
        <v>8</v>
      </c>
      <c r="L36" s="59">
        <v>2</v>
      </c>
      <c r="M36" s="20"/>
      <c r="N36" s="20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36.75" customHeight="1" x14ac:dyDescent="0.25">
      <c r="A37" s="57"/>
      <c r="B37" s="58"/>
      <c r="C37" s="59" t="s">
        <v>138</v>
      </c>
      <c r="D37" s="60" t="s">
        <v>104</v>
      </c>
      <c r="E37" s="59" t="s">
        <v>105</v>
      </c>
      <c r="F37" s="61" t="s">
        <v>87</v>
      </c>
      <c r="G37" s="61" t="s">
        <v>139</v>
      </c>
      <c r="H37" s="61" t="s">
        <v>140</v>
      </c>
      <c r="I37" s="59"/>
      <c r="J37" s="59"/>
      <c r="K37" s="59"/>
      <c r="L37" s="59"/>
      <c r="M37" s="41"/>
      <c r="N37" s="11"/>
      <c r="O37" s="11"/>
      <c r="P37" s="11"/>
      <c r="Q37" s="11"/>
      <c r="R37" s="11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36.75" customHeight="1" x14ac:dyDescent="0.25">
      <c r="A38" s="57"/>
      <c r="B38" s="58"/>
      <c r="C38" s="59" t="s">
        <v>141</v>
      </c>
      <c r="D38" s="60" t="s">
        <v>104</v>
      </c>
      <c r="E38" s="59" t="s">
        <v>105</v>
      </c>
      <c r="F38" s="61" t="s">
        <v>134</v>
      </c>
      <c r="G38" s="61" t="s">
        <v>137</v>
      </c>
      <c r="H38" s="61" t="s">
        <v>142</v>
      </c>
      <c r="I38" s="59"/>
      <c r="J38" s="59">
        <v>12</v>
      </c>
      <c r="K38" s="59">
        <v>10</v>
      </c>
      <c r="L38" s="59">
        <v>2</v>
      </c>
      <c r="M38" s="20"/>
      <c r="N38" s="20"/>
      <c r="O38" s="12"/>
      <c r="P38" s="12"/>
      <c r="Q38" s="11"/>
      <c r="R38" s="11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36.75" customHeight="1" x14ac:dyDescent="0.25">
      <c r="A39" s="57"/>
      <c r="B39" s="58"/>
      <c r="C39" s="59" t="s">
        <v>143</v>
      </c>
      <c r="D39" s="60" t="s">
        <v>104</v>
      </c>
      <c r="E39" s="59" t="s">
        <v>105</v>
      </c>
      <c r="F39" s="61" t="s">
        <v>137</v>
      </c>
      <c r="G39" s="61" t="s">
        <v>137</v>
      </c>
      <c r="H39" s="61" t="s">
        <v>61</v>
      </c>
      <c r="I39" s="59"/>
      <c r="J39" s="59">
        <v>12</v>
      </c>
      <c r="K39" s="59">
        <v>10</v>
      </c>
      <c r="L39" s="59">
        <v>2</v>
      </c>
      <c r="M39" s="41"/>
      <c r="N39" s="15"/>
      <c r="O39" s="11"/>
      <c r="P39" s="11"/>
      <c r="Q39" s="11"/>
      <c r="R39" s="11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36.75" customHeight="1" x14ac:dyDescent="0.25">
      <c r="A40" s="57"/>
      <c r="B40" s="58"/>
      <c r="C40" s="59" t="s">
        <v>144</v>
      </c>
      <c r="D40" s="60" t="s">
        <v>104</v>
      </c>
      <c r="E40" s="59" t="s">
        <v>105</v>
      </c>
      <c r="F40" s="61" t="s">
        <v>145</v>
      </c>
      <c r="G40" s="61" t="s">
        <v>146</v>
      </c>
      <c r="H40" s="61" t="s">
        <v>52</v>
      </c>
      <c r="I40" s="59" t="s">
        <v>52</v>
      </c>
      <c r="J40" s="59">
        <v>4</v>
      </c>
      <c r="K40" s="59">
        <v>3</v>
      </c>
      <c r="L40" s="59">
        <v>1</v>
      </c>
      <c r="M40" s="41"/>
      <c r="N40" s="11"/>
      <c r="O40" s="11"/>
      <c r="P40" s="11"/>
      <c r="Q40" s="11"/>
      <c r="R40" s="11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36.75" customHeight="1" x14ac:dyDescent="0.25">
      <c r="A41" s="57"/>
      <c r="B41" s="58"/>
      <c r="C41" s="59" t="s">
        <v>147</v>
      </c>
      <c r="D41" s="60" t="s">
        <v>104</v>
      </c>
      <c r="E41" s="59" t="s">
        <v>105</v>
      </c>
      <c r="F41" s="61" t="s">
        <v>52</v>
      </c>
      <c r="G41" s="61" t="s">
        <v>52</v>
      </c>
      <c r="H41" s="61" t="s">
        <v>148</v>
      </c>
      <c r="I41" s="59"/>
      <c r="J41" s="59"/>
      <c r="K41" s="59"/>
      <c r="L41" s="59"/>
      <c r="M41" s="41"/>
      <c r="N41" s="11"/>
      <c r="O41" s="11"/>
      <c r="P41" s="11"/>
      <c r="Q41" s="11"/>
      <c r="R41" s="11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36.75" customHeight="1" x14ac:dyDescent="0.25">
      <c r="A42" s="57"/>
      <c r="B42" s="58">
        <v>55208</v>
      </c>
      <c r="C42" s="59" t="s">
        <v>71</v>
      </c>
      <c r="D42" s="60" t="s">
        <v>104</v>
      </c>
      <c r="E42" s="59" t="s">
        <v>105</v>
      </c>
      <c r="F42" s="61" t="s">
        <v>92</v>
      </c>
      <c r="G42" s="61" t="s">
        <v>149</v>
      </c>
      <c r="H42" s="61" t="s">
        <v>110</v>
      </c>
      <c r="I42" s="59" t="s">
        <v>108</v>
      </c>
      <c r="J42" s="59">
        <v>350</v>
      </c>
      <c r="K42" s="59">
        <v>140</v>
      </c>
      <c r="L42" s="59">
        <v>20</v>
      </c>
      <c r="M42" s="41"/>
      <c r="N42" s="11"/>
      <c r="O42" s="11"/>
      <c r="P42" s="11"/>
      <c r="Q42" s="11"/>
      <c r="R42" s="11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36.75" customHeight="1" x14ac:dyDescent="0.25">
      <c r="A43" s="57"/>
      <c r="B43" s="58">
        <v>99379</v>
      </c>
      <c r="C43" s="59" t="s">
        <v>150</v>
      </c>
      <c r="D43" s="60" t="s">
        <v>104</v>
      </c>
      <c r="E43" s="59" t="s">
        <v>105</v>
      </c>
      <c r="F43" s="61" t="s">
        <v>431</v>
      </c>
      <c r="G43" s="61" t="s">
        <v>160</v>
      </c>
      <c r="H43" s="61" t="s">
        <v>110</v>
      </c>
      <c r="I43" s="59" t="s">
        <v>108</v>
      </c>
      <c r="J43" s="59">
        <v>40</v>
      </c>
      <c r="K43" s="59">
        <v>36</v>
      </c>
      <c r="L43" s="59">
        <v>4</v>
      </c>
      <c r="M43" s="12"/>
      <c r="N43" s="11"/>
      <c r="O43" s="11"/>
      <c r="P43" s="11"/>
      <c r="Q43" s="11"/>
      <c r="R43" s="11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36.75" customHeight="1" x14ac:dyDescent="0.25">
      <c r="A44" s="57"/>
      <c r="B44" s="58"/>
      <c r="C44" s="59" t="s">
        <v>49</v>
      </c>
      <c r="D44" s="60" t="s">
        <v>104</v>
      </c>
      <c r="E44" s="59" t="s">
        <v>105</v>
      </c>
      <c r="F44" s="61" t="s">
        <v>151</v>
      </c>
      <c r="G44" s="61" t="s">
        <v>152</v>
      </c>
      <c r="H44" s="61" t="s">
        <v>52</v>
      </c>
      <c r="I44" s="59" t="s">
        <v>52</v>
      </c>
      <c r="J44" s="59">
        <v>22</v>
      </c>
      <c r="K44" s="59">
        <v>20</v>
      </c>
      <c r="L44" s="59">
        <v>2</v>
      </c>
      <c r="M44" s="41"/>
      <c r="N44" s="11"/>
      <c r="O44" s="11"/>
      <c r="P44" s="11"/>
      <c r="Q44" s="11"/>
      <c r="R44" s="11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36.75" customHeight="1" x14ac:dyDescent="0.25">
      <c r="A45" s="57"/>
      <c r="B45" s="58"/>
      <c r="C45" s="59" t="s">
        <v>155</v>
      </c>
      <c r="D45" s="60" t="s">
        <v>104</v>
      </c>
      <c r="E45" s="59" t="s">
        <v>105</v>
      </c>
      <c r="F45" s="61" t="s">
        <v>153</v>
      </c>
      <c r="G45" s="61" t="s">
        <v>154</v>
      </c>
      <c r="H45" s="61" t="s">
        <v>140</v>
      </c>
      <c r="I45" s="59"/>
      <c r="J45" s="59"/>
      <c r="K45" s="59"/>
      <c r="L45" s="59"/>
      <c r="M45" s="41"/>
      <c r="N45" s="11"/>
      <c r="O45" s="11"/>
      <c r="P45" s="11"/>
      <c r="Q45" s="11"/>
      <c r="R45" s="11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36.75" customHeight="1" x14ac:dyDescent="0.25">
      <c r="A46" s="57"/>
      <c r="B46" s="58"/>
      <c r="C46" s="59" t="s">
        <v>159</v>
      </c>
      <c r="D46" s="60" t="s">
        <v>104</v>
      </c>
      <c r="E46" s="59" t="s">
        <v>105</v>
      </c>
      <c r="F46" s="61" t="s">
        <v>156</v>
      </c>
      <c r="G46" s="61" t="s">
        <v>157</v>
      </c>
      <c r="H46" s="61" t="s">
        <v>158</v>
      </c>
      <c r="I46" s="59"/>
      <c r="J46" s="59">
        <v>12</v>
      </c>
      <c r="K46" s="59">
        <v>10</v>
      </c>
      <c r="L46" s="59">
        <v>2</v>
      </c>
      <c r="M46" s="41"/>
      <c r="N46" s="11"/>
      <c r="O46" s="11"/>
      <c r="P46" s="11"/>
      <c r="Q46" s="11"/>
      <c r="R46" s="11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36.75" customHeight="1" x14ac:dyDescent="0.25">
      <c r="A47" s="57"/>
      <c r="B47" s="58"/>
      <c r="C47" s="59" t="s">
        <v>162</v>
      </c>
      <c r="D47" s="60" t="s">
        <v>104</v>
      </c>
      <c r="E47" s="59" t="s">
        <v>105</v>
      </c>
      <c r="F47" s="61" t="s">
        <v>160</v>
      </c>
      <c r="G47" s="61" t="s">
        <v>160</v>
      </c>
      <c r="H47" s="61" t="s">
        <v>161</v>
      </c>
      <c r="I47" s="59"/>
      <c r="J47" s="59">
        <v>12</v>
      </c>
      <c r="K47" s="59">
        <v>10</v>
      </c>
      <c r="L47" s="59">
        <v>2</v>
      </c>
      <c r="M47" s="12"/>
      <c r="N47" s="11"/>
      <c r="O47" s="11"/>
      <c r="P47" s="11"/>
      <c r="Q47" s="11"/>
      <c r="R47" s="11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36.75" customHeight="1" x14ac:dyDescent="0.25">
      <c r="A48" s="57"/>
      <c r="B48" s="58"/>
      <c r="C48" s="59" t="s">
        <v>163</v>
      </c>
      <c r="D48" s="60" t="s">
        <v>104</v>
      </c>
      <c r="E48" s="59" t="s">
        <v>105</v>
      </c>
      <c r="F48" s="61" t="s">
        <v>52</v>
      </c>
      <c r="G48" s="61" t="s">
        <v>52</v>
      </c>
      <c r="H48" s="61" t="s">
        <v>69</v>
      </c>
      <c r="I48" s="59" t="s">
        <v>108</v>
      </c>
      <c r="J48" s="59">
        <v>20</v>
      </c>
      <c r="K48" s="59">
        <v>18</v>
      </c>
      <c r="L48" s="59">
        <v>2</v>
      </c>
      <c r="M48" s="20"/>
      <c r="N48" s="20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36.75" customHeight="1" x14ac:dyDescent="0.25">
      <c r="A49" s="57"/>
      <c r="B49" s="58"/>
      <c r="C49" s="59" t="s">
        <v>166</v>
      </c>
      <c r="D49" s="60" t="s">
        <v>104</v>
      </c>
      <c r="E49" s="59" t="s">
        <v>105</v>
      </c>
      <c r="F49" s="61" t="s">
        <v>164</v>
      </c>
      <c r="G49" s="61" t="s">
        <v>165</v>
      </c>
      <c r="H49" s="61" t="s">
        <v>52</v>
      </c>
      <c r="I49" s="59" t="s">
        <v>52</v>
      </c>
      <c r="J49" s="59">
        <v>12</v>
      </c>
      <c r="K49" s="59">
        <v>10</v>
      </c>
      <c r="L49" s="59">
        <v>2</v>
      </c>
      <c r="M49" s="20"/>
      <c r="N49" s="20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36.75" customHeight="1" x14ac:dyDescent="0.25">
      <c r="A50" s="63" t="s">
        <v>456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41"/>
      <c r="N50" s="11"/>
      <c r="O50" s="11"/>
      <c r="P50" s="11"/>
      <c r="Q50" s="11"/>
      <c r="R50" s="11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36.75" customHeight="1" x14ac:dyDescent="0.25">
      <c r="A51" s="64"/>
      <c r="B51" s="23">
        <v>66137</v>
      </c>
      <c r="C51" s="65" t="s">
        <v>94</v>
      </c>
      <c r="D51" s="66" t="s">
        <v>167</v>
      </c>
      <c r="E51" s="65" t="s">
        <v>38</v>
      </c>
      <c r="F51" s="67" t="s">
        <v>168</v>
      </c>
      <c r="G51" s="67" t="s">
        <v>169</v>
      </c>
      <c r="H51" s="66" t="s">
        <v>170</v>
      </c>
      <c r="I51" s="66" t="s">
        <v>171</v>
      </c>
      <c r="J51" s="68">
        <f t="shared" ref="J51:J58" si="0">SUM(K51:L51)</f>
        <v>150</v>
      </c>
      <c r="K51" s="68">
        <v>130</v>
      </c>
      <c r="L51" s="68">
        <v>20</v>
      </c>
      <c r="M51" s="20"/>
      <c r="N51" s="20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36.75" customHeight="1" x14ac:dyDescent="0.25">
      <c r="A52" s="64"/>
      <c r="B52" s="23">
        <v>88330</v>
      </c>
      <c r="C52" s="66" t="s">
        <v>174</v>
      </c>
      <c r="D52" s="66" t="s">
        <v>167</v>
      </c>
      <c r="E52" s="65" t="s">
        <v>172</v>
      </c>
      <c r="F52" s="67" t="s">
        <v>113</v>
      </c>
      <c r="G52" s="67" t="s">
        <v>173</v>
      </c>
      <c r="H52" s="66" t="s">
        <v>170</v>
      </c>
      <c r="I52" s="66" t="s">
        <v>171</v>
      </c>
      <c r="J52" s="68">
        <f t="shared" si="0"/>
        <v>150</v>
      </c>
      <c r="K52" s="68">
        <v>130</v>
      </c>
      <c r="L52" s="68">
        <v>20</v>
      </c>
      <c r="M52" s="12"/>
      <c r="N52" s="11"/>
      <c r="O52" s="11"/>
      <c r="P52" s="11"/>
      <c r="Q52" s="11"/>
      <c r="R52" s="11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36.75" customHeight="1" x14ac:dyDescent="0.25">
      <c r="A53" s="64"/>
      <c r="B53" s="23">
        <v>88331</v>
      </c>
      <c r="C53" s="66" t="s">
        <v>176</v>
      </c>
      <c r="D53" s="66" t="s">
        <v>167</v>
      </c>
      <c r="E53" s="65" t="s">
        <v>172</v>
      </c>
      <c r="F53" s="67" t="s">
        <v>175</v>
      </c>
      <c r="G53" s="67" t="s">
        <v>50</v>
      </c>
      <c r="H53" s="66" t="s">
        <v>170</v>
      </c>
      <c r="I53" s="66" t="s">
        <v>171</v>
      </c>
      <c r="J53" s="68">
        <f t="shared" si="0"/>
        <v>150</v>
      </c>
      <c r="K53" s="68">
        <v>130</v>
      </c>
      <c r="L53" s="68">
        <v>20</v>
      </c>
      <c r="M53" s="41"/>
      <c r="N53" s="11"/>
      <c r="O53" s="11"/>
      <c r="P53" s="11"/>
      <c r="Q53" s="11"/>
      <c r="R53" s="11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36.75" customHeight="1" x14ac:dyDescent="0.25">
      <c r="A54" s="64"/>
      <c r="B54" s="23">
        <v>88332</v>
      </c>
      <c r="C54" s="66" t="s">
        <v>178</v>
      </c>
      <c r="D54" s="66" t="s">
        <v>167</v>
      </c>
      <c r="E54" s="65" t="s">
        <v>172</v>
      </c>
      <c r="F54" s="67" t="s">
        <v>73</v>
      </c>
      <c r="G54" s="67" t="s">
        <v>177</v>
      </c>
      <c r="H54" s="66" t="s">
        <v>170</v>
      </c>
      <c r="I54" s="66" t="s">
        <v>171</v>
      </c>
      <c r="J54" s="68">
        <f t="shared" si="0"/>
        <v>150</v>
      </c>
      <c r="K54" s="68">
        <v>130</v>
      </c>
      <c r="L54" s="68">
        <v>20</v>
      </c>
      <c r="M54" s="20"/>
      <c r="N54" s="20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36.75" customHeight="1" x14ac:dyDescent="0.25">
      <c r="A55" s="64"/>
      <c r="B55" s="23">
        <v>88333</v>
      </c>
      <c r="C55" s="66" t="s">
        <v>180</v>
      </c>
      <c r="D55" s="66" t="s">
        <v>167</v>
      </c>
      <c r="E55" s="65" t="s">
        <v>172</v>
      </c>
      <c r="F55" s="67" t="s">
        <v>179</v>
      </c>
      <c r="G55" s="67" t="s">
        <v>80</v>
      </c>
      <c r="H55" s="66" t="s">
        <v>170</v>
      </c>
      <c r="I55" s="66" t="s">
        <v>171</v>
      </c>
      <c r="J55" s="68">
        <f t="shared" si="0"/>
        <v>150</v>
      </c>
      <c r="K55" s="68">
        <v>130</v>
      </c>
      <c r="L55" s="68">
        <v>20</v>
      </c>
      <c r="M55" s="41"/>
      <c r="N55" s="11"/>
      <c r="O55" s="11"/>
      <c r="P55" s="11"/>
      <c r="Q55" s="11"/>
      <c r="R55" s="11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36.75" customHeight="1" x14ac:dyDescent="0.25">
      <c r="A56" s="64"/>
      <c r="B56" s="23">
        <v>55205</v>
      </c>
      <c r="C56" s="65" t="s">
        <v>71</v>
      </c>
      <c r="D56" s="66" t="s">
        <v>167</v>
      </c>
      <c r="E56" s="65" t="s">
        <v>38</v>
      </c>
      <c r="F56" s="67" t="s">
        <v>181</v>
      </c>
      <c r="G56" s="67" t="s">
        <v>182</v>
      </c>
      <c r="H56" s="66" t="s">
        <v>170</v>
      </c>
      <c r="I56" s="66" t="s">
        <v>171</v>
      </c>
      <c r="J56" s="68">
        <f t="shared" si="0"/>
        <v>150</v>
      </c>
      <c r="K56" s="68">
        <v>130</v>
      </c>
      <c r="L56" s="68">
        <v>20</v>
      </c>
      <c r="M56" s="20"/>
      <c r="N56" s="20"/>
      <c r="O56" s="12"/>
      <c r="P56" s="12"/>
      <c r="Q56" s="11"/>
      <c r="R56" s="11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36.75" customHeight="1" x14ac:dyDescent="0.25">
      <c r="A57" s="64"/>
      <c r="B57" s="23">
        <v>88334</v>
      </c>
      <c r="C57" s="66" t="s">
        <v>184</v>
      </c>
      <c r="D57" s="66" t="s">
        <v>167</v>
      </c>
      <c r="E57" s="65" t="s">
        <v>172</v>
      </c>
      <c r="F57" s="67" t="s">
        <v>83</v>
      </c>
      <c r="G57" s="67" t="s">
        <v>183</v>
      </c>
      <c r="H57" s="66" t="s">
        <v>170</v>
      </c>
      <c r="I57" s="66" t="s">
        <v>171</v>
      </c>
      <c r="J57" s="68">
        <f t="shared" si="0"/>
        <v>150</v>
      </c>
      <c r="K57" s="68">
        <v>130</v>
      </c>
      <c r="L57" s="68">
        <v>20</v>
      </c>
      <c r="M57" s="12"/>
      <c r="N57" s="11"/>
      <c r="O57" s="11"/>
      <c r="P57" s="11"/>
      <c r="Q57" s="11"/>
      <c r="R57" s="11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36.75" customHeight="1" x14ac:dyDescent="0.25">
      <c r="A58" s="64"/>
      <c r="B58" s="23">
        <v>88335</v>
      </c>
      <c r="C58" s="66" t="s">
        <v>187</v>
      </c>
      <c r="D58" s="66" t="s">
        <v>167</v>
      </c>
      <c r="E58" s="65" t="s">
        <v>172</v>
      </c>
      <c r="F58" s="67" t="s">
        <v>185</v>
      </c>
      <c r="G58" s="67" t="s">
        <v>186</v>
      </c>
      <c r="H58" s="66" t="s">
        <v>170</v>
      </c>
      <c r="I58" s="66" t="s">
        <v>171</v>
      </c>
      <c r="J58" s="68">
        <f t="shared" si="0"/>
        <v>150</v>
      </c>
      <c r="K58" s="68">
        <v>130</v>
      </c>
      <c r="L58" s="68">
        <v>20</v>
      </c>
      <c r="M58" s="20"/>
      <c r="N58" s="11"/>
      <c r="O58" s="11"/>
      <c r="P58" s="11"/>
      <c r="Q58" s="11"/>
      <c r="R58" s="11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36.75" customHeight="1" x14ac:dyDescent="0.25">
      <c r="A59" s="69" t="s">
        <v>457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36.75" customHeight="1" x14ac:dyDescent="0.25">
      <c r="A60" s="70" t="s">
        <v>458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36.75" customHeight="1" x14ac:dyDescent="0.25">
      <c r="A61" s="57" t="s">
        <v>192</v>
      </c>
      <c r="B61" s="58"/>
      <c r="C61" s="59" t="s">
        <v>193</v>
      </c>
      <c r="D61" s="59" t="s">
        <v>43</v>
      </c>
      <c r="E61" s="59" t="s">
        <v>188</v>
      </c>
      <c r="F61" s="61" t="s">
        <v>189</v>
      </c>
      <c r="G61" s="61" t="s">
        <v>190</v>
      </c>
      <c r="H61" s="59" t="s">
        <v>191</v>
      </c>
      <c r="I61" s="59"/>
      <c r="J61" s="71">
        <v>3</v>
      </c>
      <c r="K61" s="71">
        <v>2</v>
      </c>
      <c r="L61" s="71">
        <v>1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36.75" customHeight="1" x14ac:dyDescent="0.25">
      <c r="A62" s="57"/>
      <c r="B62" s="58"/>
      <c r="C62" s="59" t="s">
        <v>197</v>
      </c>
      <c r="D62" s="59" t="s">
        <v>37</v>
      </c>
      <c r="E62" s="59" t="s">
        <v>194</v>
      </c>
      <c r="F62" s="61" t="s">
        <v>195</v>
      </c>
      <c r="G62" s="61" t="s">
        <v>173</v>
      </c>
      <c r="H62" s="59" t="s">
        <v>196</v>
      </c>
      <c r="I62" s="59"/>
      <c r="J62" s="71">
        <v>5</v>
      </c>
      <c r="K62" s="71">
        <v>4</v>
      </c>
      <c r="L62" s="71">
        <v>1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36.75" customHeight="1" x14ac:dyDescent="0.25">
      <c r="A63" s="57"/>
      <c r="B63" s="58">
        <v>88336</v>
      </c>
      <c r="C63" s="59" t="s">
        <v>200</v>
      </c>
      <c r="D63" s="59" t="s">
        <v>37</v>
      </c>
      <c r="E63" s="59" t="s">
        <v>194</v>
      </c>
      <c r="F63" s="61" t="s">
        <v>46</v>
      </c>
      <c r="G63" s="61" t="s">
        <v>47</v>
      </c>
      <c r="H63" s="61" t="s">
        <v>198</v>
      </c>
      <c r="I63" s="59" t="s">
        <v>199</v>
      </c>
      <c r="J63" s="71">
        <v>120</v>
      </c>
      <c r="K63" s="71">
        <v>100</v>
      </c>
      <c r="L63" s="71">
        <v>20</v>
      </c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36.75" customHeight="1" x14ac:dyDescent="0.25">
      <c r="A64" s="57"/>
      <c r="B64" s="58"/>
      <c r="C64" s="59" t="s">
        <v>201</v>
      </c>
      <c r="D64" s="59" t="s">
        <v>43</v>
      </c>
      <c r="E64" s="59" t="s">
        <v>188</v>
      </c>
      <c r="F64" s="61" t="s">
        <v>46</v>
      </c>
      <c r="G64" s="61" t="s">
        <v>47</v>
      </c>
      <c r="H64" s="61" t="s">
        <v>48</v>
      </c>
      <c r="I64" s="59"/>
      <c r="J64" s="71">
        <f>SUM(K64:L64)</f>
        <v>13</v>
      </c>
      <c r="K64" s="71">
        <v>11</v>
      </c>
      <c r="L64" s="71">
        <v>2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36.75" customHeight="1" x14ac:dyDescent="0.25">
      <c r="A65" s="57"/>
      <c r="B65" s="58">
        <v>99381</v>
      </c>
      <c r="C65" s="59" t="s">
        <v>205</v>
      </c>
      <c r="D65" s="59" t="s">
        <v>43</v>
      </c>
      <c r="E65" s="59" t="s">
        <v>202</v>
      </c>
      <c r="F65" s="61" t="s">
        <v>203</v>
      </c>
      <c r="G65" s="61" t="s">
        <v>204</v>
      </c>
      <c r="H65" s="59" t="s">
        <v>69</v>
      </c>
      <c r="I65" s="59" t="s">
        <v>70</v>
      </c>
      <c r="J65" s="71">
        <v>11</v>
      </c>
      <c r="K65" s="71">
        <v>10</v>
      </c>
      <c r="L65" s="71">
        <v>1</v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36.75" customHeight="1" x14ac:dyDescent="0.25">
      <c r="A66" s="57"/>
      <c r="B66" s="58"/>
      <c r="C66" s="59" t="s">
        <v>201</v>
      </c>
      <c r="D66" s="59" t="s">
        <v>43</v>
      </c>
      <c r="E66" s="59" t="s">
        <v>206</v>
      </c>
      <c r="F66" s="62">
        <v>44981</v>
      </c>
      <c r="G66" s="62">
        <v>44983</v>
      </c>
      <c r="H66" s="59" t="s">
        <v>48</v>
      </c>
      <c r="I66" s="59"/>
      <c r="J66" s="71">
        <f>SUM(K66:L66)</f>
        <v>13</v>
      </c>
      <c r="K66" s="71">
        <v>11</v>
      </c>
      <c r="L66" s="71">
        <v>2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36.75" customHeight="1" x14ac:dyDescent="0.25">
      <c r="A67" s="57" t="s">
        <v>211</v>
      </c>
      <c r="B67" s="58"/>
      <c r="C67" s="59" t="s">
        <v>212</v>
      </c>
      <c r="D67" s="59" t="s">
        <v>43</v>
      </c>
      <c r="E67" s="59" t="s">
        <v>206</v>
      </c>
      <c r="F67" s="61" t="s">
        <v>207</v>
      </c>
      <c r="G67" s="61" t="s">
        <v>208</v>
      </c>
      <c r="H67" s="59" t="s">
        <v>209</v>
      </c>
      <c r="I67" s="59" t="s">
        <v>210</v>
      </c>
      <c r="J67" s="59">
        <v>2</v>
      </c>
      <c r="K67" s="59">
        <v>2</v>
      </c>
      <c r="L67" s="59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s="16" customFormat="1" ht="36.75" customHeight="1" x14ac:dyDescent="0.2">
      <c r="A68" s="57"/>
      <c r="B68" s="58"/>
      <c r="C68" s="59" t="s">
        <v>201</v>
      </c>
      <c r="D68" s="59" t="s">
        <v>37</v>
      </c>
      <c r="E68" s="59" t="s">
        <v>213</v>
      </c>
      <c r="F68" s="61" t="s">
        <v>214</v>
      </c>
      <c r="G68" s="61" t="s">
        <v>215</v>
      </c>
      <c r="H68" s="59" t="s">
        <v>216</v>
      </c>
      <c r="I68" s="59"/>
      <c r="J68" s="71">
        <v>23</v>
      </c>
      <c r="K68" s="71">
        <v>20</v>
      </c>
      <c r="L68" s="71">
        <v>3</v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ht="36.75" customHeight="1" x14ac:dyDescent="0.25">
      <c r="A69" s="57"/>
      <c r="B69" s="58"/>
      <c r="C69" s="59" t="s">
        <v>201</v>
      </c>
      <c r="D69" s="59" t="s">
        <v>43</v>
      </c>
      <c r="E69" s="59" t="s">
        <v>202</v>
      </c>
      <c r="F69" s="62">
        <v>44988</v>
      </c>
      <c r="G69" s="62">
        <v>44990</v>
      </c>
      <c r="H69" s="59" t="s">
        <v>48</v>
      </c>
      <c r="I69" s="59"/>
      <c r="J69" s="71">
        <f>SUM(K69:L69)</f>
        <v>13</v>
      </c>
      <c r="K69" s="71">
        <v>11</v>
      </c>
      <c r="L69" s="71">
        <v>2</v>
      </c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36.75" customHeight="1" x14ac:dyDescent="0.25">
      <c r="A70" s="57"/>
      <c r="B70" s="58"/>
      <c r="C70" s="59" t="s">
        <v>201</v>
      </c>
      <c r="D70" s="59" t="s">
        <v>37</v>
      </c>
      <c r="E70" s="59" t="s">
        <v>194</v>
      </c>
      <c r="F70" s="61" t="s">
        <v>217</v>
      </c>
      <c r="G70" s="61" t="s">
        <v>218</v>
      </c>
      <c r="H70" s="59" t="s">
        <v>219</v>
      </c>
      <c r="I70" s="59"/>
      <c r="J70" s="71">
        <v>25</v>
      </c>
      <c r="K70" s="71">
        <v>22</v>
      </c>
      <c r="L70" s="71">
        <v>3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36.75" customHeight="1" x14ac:dyDescent="0.25">
      <c r="A71" s="57" t="s">
        <v>221</v>
      </c>
      <c r="B71" s="58"/>
      <c r="C71" s="59" t="s">
        <v>222</v>
      </c>
      <c r="D71" s="59" t="s">
        <v>43</v>
      </c>
      <c r="E71" s="59" t="s">
        <v>202</v>
      </c>
      <c r="F71" s="61" t="s">
        <v>217</v>
      </c>
      <c r="G71" s="61" t="s">
        <v>208</v>
      </c>
      <c r="H71" s="61" t="s">
        <v>220</v>
      </c>
      <c r="I71" s="59"/>
      <c r="J71" s="71">
        <v>4</v>
      </c>
      <c r="K71" s="59">
        <v>3</v>
      </c>
      <c r="L71" s="59">
        <v>1</v>
      </c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36.75" customHeight="1" x14ac:dyDescent="0.25">
      <c r="A72" s="57"/>
      <c r="B72" s="58"/>
      <c r="C72" s="59" t="s">
        <v>225</v>
      </c>
      <c r="D72" s="59" t="s">
        <v>43</v>
      </c>
      <c r="E72" s="59" t="s">
        <v>206</v>
      </c>
      <c r="F72" s="61" t="s">
        <v>208</v>
      </c>
      <c r="G72" s="61" t="s">
        <v>223</v>
      </c>
      <c r="H72" s="61" t="s">
        <v>224</v>
      </c>
      <c r="I72" s="59"/>
      <c r="J72" s="59">
        <v>1</v>
      </c>
      <c r="K72" s="59">
        <v>1</v>
      </c>
      <c r="L72" s="59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36.75" customHeight="1" x14ac:dyDescent="0.25">
      <c r="A73" s="57"/>
      <c r="B73" s="58"/>
      <c r="C73" s="59" t="s">
        <v>201</v>
      </c>
      <c r="D73" s="59" t="s">
        <v>37</v>
      </c>
      <c r="E73" s="59" t="s">
        <v>226</v>
      </c>
      <c r="F73" s="61" t="s">
        <v>175</v>
      </c>
      <c r="G73" s="61" t="s">
        <v>223</v>
      </c>
      <c r="H73" s="59" t="s">
        <v>216</v>
      </c>
      <c r="I73" s="59"/>
      <c r="J73" s="71">
        <v>23</v>
      </c>
      <c r="K73" s="71">
        <v>20</v>
      </c>
      <c r="L73" s="71">
        <v>3</v>
      </c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36.75" customHeight="1" x14ac:dyDescent="0.25">
      <c r="A74" s="57"/>
      <c r="B74" s="58">
        <v>99382</v>
      </c>
      <c r="C74" s="59" t="s">
        <v>228</v>
      </c>
      <c r="D74" s="59" t="s">
        <v>37</v>
      </c>
      <c r="E74" s="59" t="s">
        <v>213</v>
      </c>
      <c r="F74" s="61" t="s">
        <v>223</v>
      </c>
      <c r="G74" s="61" t="s">
        <v>227</v>
      </c>
      <c r="H74" s="59" t="s">
        <v>69</v>
      </c>
      <c r="I74" s="59" t="s">
        <v>70</v>
      </c>
      <c r="J74" s="71">
        <v>11</v>
      </c>
      <c r="K74" s="71">
        <v>10</v>
      </c>
      <c r="L74" s="71">
        <v>1</v>
      </c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36.75" customHeight="1" x14ac:dyDescent="0.25">
      <c r="A75" s="57"/>
      <c r="B75" s="58">
        <v>99383</v>
      </c>
      <c r="C75" s="59" t="s">
        <v>228</v>
      </c>
      <c r="D75" s="59" t="s">
        <v>37</v>
      </c>
      <c r="E75" s="59" t="s">
        <v>194</v>
      </c>
      <c r="F75" s="61" t="s">
        <v>223</v>
      </c>
      <c r="G75" s="61" t="s">
        <v>227</v>
      </c>
      <c r="H75" s="59" t="s">
        <v>69</v>
      </c>
      <c r="I75" s="59" t="s">
        <v>70</v>
      </c>
      <c r="J75" s="71">
        <v>11</v>
      </c>
      <c r="K75" s="71">
        <v>10</v>
      </c>
      <c r="L75" s="71">
        <v>1</v>
      </c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36.75" customHeight="1" x14ac:dyDescent="0.25">
      <c r="A76" s="57"/>
      <c r="B76" s="58">
        <v>88337</v>
      </c>
      <c r="C76" s="59" t="s">
        <v>233</v>
      </c>
      <c r="D76" s="59" t="s">
        <v>37</v>
      </c>
      <c r="E76" s="59" t="s">
        <v>229</v>
      </c>
      <c r="F76" s="61" t="s">
        <v>230</v>
      </c>
      <c r="G76" s="61" t="s">
        <v>231</v>
      </c>
      <c r="H76" s="59" t="s">
        <v>232</v>
      </c>
      <c r="I76" s="59"/>
      <c r="J76" s="71">
        <v>120</v>
      </c>
      <c r="K76" s="71">
        <v>100</v>
      </c>
      <c r="L76" s="71">
        <v>20</v>
      </c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36.75" customHeight="1" x14ac:dyDescent="0.25">
      <c r="A77" s="57"/>
      <c r="B77" s="58">
        <v>99384</v>
      </c>
      <c r="C77" s="59" t="s">
        <v>228</v>
      </c>
      <c r="D77" s="59" t="s">
        <v>37</v>
      </c>
      <c r="E77" s="59" t="s">
        <v>226</v>
      </c>
      <c r="F77" s="61" t="s">
        <v>231</v>
      </c>
      <c r="G77" s="61" t="s">
        <v>234</v>
      </c>
      <c r="H77" s="59" t="s">
        <v>69</v>
      </c>
      <c r="I77" s="59" t="s">
        <v>70</v>
      </c>
      <c r="J77" s="71">
        <v>11</v>
      </c>
      <c r="K77" s="71">
        <v>10</v>
      </c>
      <c r="L77" s="71">
        <v>1</v>
      </c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36.75" customHeight="1" x14ac:dyDescent="0.25">
      <c r="A78" s="57"/>
      <c r="B78" s="58"/>
      <c r="C78" s="59" t="s">
        <v>201</v>
      </c>
      <c r="D78" s="59" t="s">
        <v>37</v>
      </c>
      <c r="E78" s="59" t="s">
        <v>235</v>
      </c>
      <c r="F78" s="61" t="s">
        <v>236</v>
      </c>
      <c r="G78" s="61" t="s">
        <v>237</v>
      </c>
      <c r="H78" s="59" t="s">
        <v>238</v>
      </c>
      <c r="I78" s="59"/>
      <c r="J78" s="71">
        <v>18</v>
      </c>
      <c r="K78" s="71">
        <v>15</v>
      </c>
      <c r="L78" s="71">
        <v>3</v>
      </c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36.75" customHeight="1" x14ac:dyDescent="0.25">
      <c r="A79" s="57"/>
      <c r="B79" s="58">
        <v>99385</v>
      </c>
      <c r="C79" s="59" t="s">
        <v>205</v>
      </c>
      <c r="D79" s="59" t="s">
        <v>43</v>
      </c>
      <c r="E79" s="59" t="s">
        <v>239</v>
      </c>
      <c r="F79" s="61" t="s">
        <v>227</v>
      </c>
      <c r="G79" s="61" t="s">
        <v>240</v>
      </c>
      <c r="H79" s="59" t="s">
        <v>69</v>
      </c>
      <c r="I79" s="59" t="s">
        <v>70</v>
      </c>
      <c r="J79" s="59">
        <v>12</v>
      </c>
      <c r="K79" s="59">
        <v>11</v>
      </c>
      <c r="L79" s="59">
        <v>1</v>
      </c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36.75" customHeight="1" x14ac:dyDescent="0.25">
      <c r="A80" s="57"/>
      <c r="B80" s="58"/>
      <c r="C80" s="59" t="s">
        <v>222</v>
      </c>
      <c r="D80" s="59" t="s">
        <v>37</v>
      </c>
      <c r="E80" s="59" t="s">
        <v>194</v>
      </c>
      <c r="F80" s="61" t="s">
        <v>241</v>
      </c>
      <c r="G80" s="61" t="s">
        <v>59</v>
      </c>
      <c r="H80" s="59" t="s">
        <v>52</v>
      </c>
      <c r="I80" s="59"/>
      <c r="J80" s="71">
        <v>7</v>
      </c>
      <c r="K80" s="71">
        <v>5</v>
      </c>
      <c r="L80" s="71">
        <v>2</v>
      </c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36.75" customHeight="1" x14ac:dyDescent="0.25">
      <c r="A81" s="57"/>
      <c r="B81" s="58"/>
      <c r="C81" s="59" t="s">
        <v>222</v>
      </c>
      <c r="D81" s="59" t="s">
        <v>37</v>
      </c>
      <c r="E81" s="59" t="s">
        <v>213</v>
      </c>
      <c r="F81" s="61" t="s">
        <v>54</v>
      </c>
      <c r="G81" s="61" t="s">
        <v>240</v>
      </c>
      <c r="H81" s="59" t="s">
        <v>242</v>
      </c>
      <c r="I81" s="59"/>
      <c r="J81" s="71">
        <v>7</v>
      </c>
      <c r="K81" s="71">
        <v>5</v>
      </c>
      <c r="L81" s="71">
        <v>2</v>
      </c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36.75" customHeight="1" x14ac:dyDescent="0.25">
      <c r="A82" s="57"/>
      <c r="B82" s="58"/>
      <c r="C82" s="59" t="s">
        <v>222</v>
      </c>
      <c r="D82" s="59" t="s">
        <v>37</v>
      </c>
      <c r="E82" s="59" t="s">
        <v>226</v>
      </c>
      <c r="F82" s="61" t="s">
        <v>240</v>
      </c>
      <c r="G82" s="61" t="s">
        <v>243</v>
      </c>
      <c r="H82" s="59" t="s">
        <v>74</v>
      </c>
      <c r="I82" s="59"/>
      <c r="J82" s="71">
        <v>7</v>
      </c>
      <c r="K82" s="71">
        <v>5</v>
      </c>
      <c r="L82" s="71">
        <v>2</v>
      </c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36.75" customHeight="1" x14ac:dyDescent="0.25">
      <c r="A83" s="57"/>
      <c r="B83" s="58"/>
      <c r="C83" s="59" t="s">
        <v>201</v>
      </c>
      <c r="D83" s="59" t="s">
        <v>43</v>
      </c>
      <c r="E83" s="59" t="s">
        <v>239</v>
      </c>
      <c r="F83" s="62">
        <v>45030</v>
      </c>
      <c r="G83" s="62">
        <v>45032</v>
      </c>
      <c r="H83" s="59" t="s">
        <v>48</v>
      </c>
      <c r="I83" s="59"/>
      <c r="J83" s="71">
        <f>SUM(K83:L83)</f>
        <v>13</v>
      </c>
      <c r="K83" s="71">
        <v>11</v>
      </c>
      <c r="L83" s="71">
        <v>2</v>
      </c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36.75" customHeight="1" x14ac:dyDescent="0.25">
      <c r="A84" s="57"/>
      <c r="B84" s="58">
        <v>99386</v>
      </c>
      <c r="C84" s="59" t="s">
        <v>205</v>
      </c>
      <c r="D84" s="59" t="s">
        <v>43</v>
      </c>
      <c r="E84" s="59" t="s">
        <v>188</v>
      </c>
      <c r="F84" s="61" t="s">
        <v>55</v>
      </c>
      <c r="G84" s="61" t="s">
        <v>68</v>
      </c>
      <c r="H84" s="59" t="s">
        <v>69</v>
      </c>
      <c r="I84" s="59" t="s">
        <v>70</v>
      </c>
      <c r="J84" s="71">
        <v>11</v>
      </c>
      <c r="K84" s="71">
        <v>10</v>
      </c>
      <c r="L84" s="71">
        <v>1</v>
      </c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36.75" customHeight="1" x14ac:dyDescent="0.25">
      <c r="A85" s="57" t="s">
        <v>245</v>
      </c>
      <c r="B85" s="58"/>
      <c r="C85" s="59" t="s">
        <v>222</v>
      </c>
      <c r="D85" s="59" t="s">
        <v>43</v>
      </c>
      <c r="E85" s="59" t="s">
        <v>239</v>
      </c>
      <c r="F85" s="61" t="s">
        <v>244</v>
      </c>
      <c r="G85" s="61" t="s">
        <v>72</v>
      </c>
      <c r="H85" s="61" t="s">
        <v>52</v>
      </c>
      <c r="I85" s="59"/>
      <c r="J85" s="59">
        <v>5</v>
      </c>
      <c r="K85" s="59">
        <v>4</v>
      </c>
      <c r="L85" s="59">
        <v>1</v>
      </c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36.75" customHeight="1" x14ac:dyDescent="0.25">
      <c r="A86" s="57"/>
      <c r="B86" s="58">
        <v>88338</v>
      </c>
      <c r="C86" s="59" t="s">
        <v>248</v>
      </c>
      <c r="D86" s="59" t="s">
        <v>37</v>
      </c>
      <c r="E86" s="59" t="s">
        <v>194</v>
      </c>
      <c r="F86" s="61" t="s">
        <v>67</v>
      </c>
      <c r="G86" s="61" t="s">
        <v>68</v>
      </c>
      <c r="H86" s="59" t="s">
        <v>246</v>
      </c>
      <c r="I86" s="59" t="s">
        <v>247</v>
      </c>
      <c r="J86" s="71">
        <v>120</v>
      </c>
      <c r="K86" s="71">
        <v>100</v>
      </c>
      <c r="L86" s="71">
        <v>20</v>
      </c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36.75" customHeight="1" x14ac:dyDescent="0.25">
      <c r="A87" s="57"/>
      <c r="B87" s="58"/>
      <c r="C87" s="59" t="s">
        <v>251</v>
      </c>
      <c r="D87" s="59" t="s">
        <v>37</v>
      </c>
      <c r="E87" s="59" t="s">
        <v>213</v>
      </c>
      <c r="F87" s="61" t="s">
        <v>249</v>
      </c>
      <c r="G87" s="61" t="s">
        <v>250</v>
      </c>
      <c r="H87" s="59" t="s">
        <v>52</v>
      </c>
      <c r="I87" s="59"/>
      <c r="J87" s="71">
        <v>13</v>
      </c>
      <c r="K87" s="71">
        <v>10</v>
      </c>
      <c r="L87" s="71">
        <v>3</v>
      </c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36.75" customHeight="1" x14ac:dyDescent="0.25">
      <c r="A88" s="57" t="s">
        <v>254</v>
      </c>
      <c r="B88" s="58"/>
      <c r="C88" s="59" t="s">
        <v>222</v>
      </c>
      <c r="D88" s="59" t="s">
        <v>43</v>
      </c>
      <c r="E88" s="59" t="s">
        <v>188</v>
      </c>
      <c r="F88" s="61" t="s">
        <v>249</v>
      </c>
      <c r="G88" s="61" t="s">
        <v>252</v>
      </c>
      <c r="H88" s="61" t="s">
        <v>253</v>
      </c>
      <c r="I88" s="59"/>
      <c r="J88" s="59">
        <v>5</v>
      </c>
      <c r="K88" s="59">
        <v>4</v>
      </c>
      <c r="L88" s="59">
        <v>1</v>
      </c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36.75" customHeight="1" x14ac:dyDescent="0.25">
      <c r="A89" s="57"/>
      <c r="B89" s="58"/>
      <c r="C89" s="59" t="s">
        <v>197</v>
      </c>
      <c r="D89" s="59" t="s">
        <v>37</v>
      </c>
      <c r="E89" s="59" t="s">
        <v>194</v>
      </c>
      <c r="F89" s="61" t="s">
        <v>177</v>
      </c>
      <c r="G89" s="61" t="s">
        <v>76</v>
      </c>
      <c r="H89" s="59" t="s">
        <v>255</v>
      </c>
      <c r="I89" s="59"/>
      <c r="J89" s="71">
        <v>5</v>
      </c>
      <c r="K89" s="71">
        <v>4</v>
      </c>
      <c r="L89" s="71">
        <v>1</v>
      </c>
      <c r="M89" s="72"/>
      <c r="N89" s="73"/>
      <c r="O89" s="73"/>
      <c r="P89" s="73"/>
      <c r="Q89" s="73"/>
      <c r="R89" s="72"/>
      <c r="S89" s="72"/>
      <c r="T89" s="72"/>
      <c r="U89" s="72"/>
      <c r="V89" s="72"/>
      <c r="W89" s="72"/>
      <c r="X89" s="72"/>
      <c r="Y89" s="72"/>
      <c r="Z89" s="72"/>
      <c r="AA89" s="72"/>
    </row>
    <row r="90" spans="1:27" ht="36.75" customHeight="1" x14ac:dyDescent="0.25">
      <c r="A90" s="57"/>
      <c r="B90" s="58">
        <v>88339</v>
      </c>
      <c r="C90" s="59" t="s">
        <v>259</v>
      </c>
      <c r="D90" s="59" t="s">
        <v>37</v>
      </c>
      <c r="E90" s="59" t="s">
        <v>226</v>
      </c>
      <c r="F90" s="61" t="s">
        <v>75</v>
      </c>
      <c r="G90" s="61" t="s">
        <v>256</v>
      </c>
      <c r="H90" s="59" t="s">
        <v>257</v>
      </c>
      <c r="I90" s="59" t="s">
        <v>258</v>
      </c>
      <c r="J90" s="71">
        <v>120</v>
      </c>
      <c r="K90" s="71">
        <v>100</v>
      </c>
      <c r="L90" s="71">
        <v>20</v>
      </c>
      <c r="M90" s="72"/>
      <c r="N90" s="73"/>
      <c r="O90" s="73"/>
      <c r="P90" s="73"/>
      <c r="Q90" s="73"/>
      <c r="R90" s="72"/>
      <c r="S90" s="72"/>
      <c r="T90" s="72"/>
      <c r="U90" s="72"/>
      <c r="V90" s="72"/>
      <c r="W90" s="72"/>
      <c r="X90" s="72"/>
      <c r="Y90" s="72"/>
      <c r="Z90" s="72"/>
      <c r="AA90" s="72"/>
    </row>
    <row r="91" spans="1:27" ht="36.75" customHeight="1" x14ac:dyDescent="0.25">
      <c r="A91" s="57"/>
      <c r="B91" s="58"/>
      <c r="C91" s="59" t="s">
        <v>263</v>
      </c>
      <c r="D91" s="59" t="s">
        <v>37</v>
      </c>
      <c r="E91" s="59" t="s">
        <v>260</v>
      </c>
      <c r="F91" s="61" t="s">
        <v>77</v>
      </c>
      <c r="G91" s="61" t="s">
        <v>261</v>
      </c>
      <c r="H91" s="59" t="s">
        <v>262</v>
      </c>
      <c r="I91" s="59"/>
      <c r="J91" s="71">
        <v>5</v>
      </c>
      <c r="K91" s="59">
        <v>4</v>
      </c>
      <c r="L91" s="59">
        <v>1</v>
      </c>
      <c r="M91" s="72"/>
      <c r="N91" s="73"/>
      <c r="O91" s="73"/>
      <c r="P91" s="73"/>
      <c r="Q91" s="73"/>
      <c r="R91" s="72"/>
      <c r="S91" s="72"/>
      <c r="T91" s="72"/>
      <c r="U91" s="72"/>
      <c r="V91" s="72"/>
      <c r="W91" s="72"/>
      <c r="X91" s="72"/>
      <c r="Y91" s="72"/>
      <c r="Z91" s="72"/>
      <c r="AA91" s="72"/>
    </row>
    <row r="92" spans="1:27" ht="36.75" customHeight="1" x14ac:dyDescent="0.25">
      <c r="A92" s="57"/>
      <c r="B92" s="58">
        <v>77223</v>
      </c>
      <c r="C92" s="59" t="s">
        <v>265</v>
      </c>
      <c r="D92" s="59" t="s">
        <v>37</v>
      </c>
      <c r="E92" s="59" t="s">
        <v>235</v>
      </c>
      <c r="F92" s="61" t="s">
        <v>264</v>
      </c>
      <c r="G92" s="61" t="s">
        <v>261</v>
      </c>
      <c r="H92" s="59" t="s">
        <v>69</v>
      </c>
      <c r="I92" s="59" t="s">
        <v>70</v>
      </c>
      <c r="J92" s="71">
        <v>70</v>
      </c>
      <c r="K92" s="71">
        <v>50</v>
      </c>
      <c r="L92" s="71">
        <v>20</v>
      </c>
      <c r="M92" s="72"/>
      <c r="N92" s="73"/>
      <c r="O92" s="73"/>
      <c r="P92" s="73"/>
      <c r="Q92" s="73"/>
      <c r="R92" s="72"/>
      <c r="S92" s="72"/>
      <c r="T92" s="72"/>
      <c r="U92" s="72"/>
      <c r="V92" s="72"/>
      <c r="W92" s="72"/>
      <c r="X92" s="72"/>
      <c r="Y92" s="72"/>
      <c r="Z92" s="72"/>
      <c r="AA92" s="72"/>
    </row>
    <row r="93" spans="1:27" ht="36.75" customHeight="1" x14ac:dyDescent="0.25">
      <c r="A93" s="57" t="s">
        <v>269</v>
      </c>
      <c r="B93" s="58"/>
      <c r="C93" s="59" t="s">
        <v>212</v>
      </c>
      <c r="D93" s="59" t="s">
        <v>43</v>
      </c>
      <c r="E93" s="59" t="s">
        <v>188</v>
      </c>
      <c r="F93" s="61" t="s">
        <v>266</v>
      </c>
      <c r="G93" s="61" t="s">
        <v>267</v>
      </c>
      <c r="H93" s="61" t="s">
        <v>268</v>
      </c>
      <c r="I93" s="59"/>
      <c r="J93" s="71">
        <v>1</v>
      </c>
      <c r="K93" s="71">
        <v>1</v>
      </c>
      <c r="L93" s="71"/>
      <c r="M93" s="72"/>
      <c r="N93" s="73"/>
      <c r="O93" s="73"/>
      <c r="P93" s="73"/>
      <c r="Q93" s="73"/>
      <c r="R93" s="72"/>
      <c r="S93" s="72"/>
      <c r="T93" s="72"/>
      <c r="U93" s="72"/>
      <c r="V93" s="72"/>
      <c r="W93" s="72"/>
      <c r="X93" s="72"/>
      <c r="Y93" s="72"/>
      <c r="Z93" s="72"/>
      <c r="AA93" s="72"/>
    </row>
    <row r="94" spans="1:27" ht="36.75" customHeight="1" x14ac:dyDescent="0.25">
      <c r="A94" s="57"/>
      <c r="B94" s="58">
        <v>88340</v>
      </c>
      <c r="C94" s="59" t="s">
        <v>272</v>
      </c>
      <c r="D94" s="59" t="s">
        <v>37</v>
      </c>
      <c r="E94" s="59" t="s">
        <v>226</v>
      </c>
      <c r="F94" s="61" t="s">
        <v>270</v>
      </c>
      <c r="G94" s="61" t="s">
        <v>271</v>
      </c>
      <c r="H94" s="59" t="s">
        <v>69</v>
      </c>
      <c r="I94" s="59" t="s">
        <v>70</v>
      </c>
      <c r="J94" s="71">
        <v>120</v>
      </c>
      <c r="K94" s="71">
        <v>100</v>
      </c>
      <c r="L94" s="71">
        <v>20</v>
      </c>
      <c r="M94" s="72"/>
      <c r="N94" s="73"/>
      <c r="O94" s="73"/>
      <c r="P94" s="73"/>
      <c r="Q94" s="73"/>
      <c r="R94" s="72"/>
      <c r="S94" s="72"/>
      <c r="T94" s="72"/>
      <c r="U94" s="72"/>
      <c r="V94" s="72"/>
      <c r="W94" s="72"/>
      <c r="X94" s="72"/>
      <c r="Y94" s="72"/>
      <c r="Z94" s="72"/>
      <c r="AA94" s="72"/>
    </row>
    <row r="95" spans="1:27" ht="36.75" customHeight="1" x14ac:dyDescent="0.25">
      <c r="A95" s="57"/>
      <c r="B95" s="58"/>
      <c r="C95" s="59" t="s">
        <v>225</v>
      </c>
      <c r="D95" s="59" t="s">
        <v>43</v>
      </c>
      <c r="E95" s="59" t="s">
        <v>188</v>
      </c>
      <c r="F95" s="61" t="s">
        <v>273</v>
      </c>
      <c r="G95" s="61" t="s">
        <v>274</v>
      </c>
      <c r="H95" s="61" t="s">
        <v>275</v>
      </c>
      <c r="I95" s="59"/>
      <c r="J95" s="71">
        <v>1</v>
      </c>
      <c r="K95" s="71">
        <v>1</v>
      </c>
      <c r="L95" s="71"/>
      <c r="M95" s="72"/>
      <c r="N95" s="73"/>
      <c r="O95" s="73"/>
      <c r="P95" s="73"/>
      <c r="Q95" s="73"/>
      <c r="R95" s="72"/>
      <c r="S95" s="72"/>
      <c r="T95" s="72"/>
      <c r="U95" s="72"/>
      <c r="V95" s="72"/>
      <c r="W95" s="72"/>
      <c r="X95" s="72"/>
      <c r="Y95" s="72"/>
      <c r="Z95" s="72"/>
      <c r="AA95" s="72"/>
    </row>
    <row r="96" spans="1:27" ht="36.75" customHeight="1" x14ac:dyDescent="0.25">
      <c r="A96" s="57" t="s">
        <v>277</v>
      </c>
      <c r="B96" s="58"/>
      <c r="C96" s="59" t="s">
        <v>212</v>
      </c>
      <c r="D96" s="59" t="s">
        <v>43</v>
      </c>
      <c r="E96" s="59" t="s">
        <v>202</v>
      </c>
      <c r="F96" s="61" t="s">
        <v>273</v>
      </c>
      <c r="G96" s="61" t="s">
        <v>276</v>
      </c>
      <c r="H96" s="59" t="s">
        <v>209</v>
      </c>
      <c r="I96" s="59" t="s">
        <v>210</v>
      </c>
      <c r="J96" s="71">
        <v>2</v>
      </c>
      <c r="K96" s="71">
        <v>2</v>
      </c>
      <c r="L96" s="71"/>
      <c r="M96" s="72"/>
      <c r="N96" s="73"/>
      <c r="O96" s="73"/>
      <c r="P96" s="73"/>
      <c r="Q96" s="73"/>
      <c r="R96" s="72"/>
      <c r="S96" s="72"/>
      <c r="T96" s="72"/>
      <c r="U96" s="72"/>
      <c r="V96" s="72"/>
      <c r="W96" s="72"/>
      <c r="X96" s="72"/>
      <c r="Y96" s="72"/>
      <c r="Z96" s="72"/>
      <c r="AA96" s="72"/>
    </row>
    <row r="97" spans="1:27" ht="36.75" customHeight="1" x14ac:dyDescent="0.25">
      <c r="A97" s="57"/>
      <c r="B97" s="58"/>
      <c r="C97" s="59" t="s">
        <v>280</v>
      </c>
      <c r="D97" s="59" t="s">
        <v>37</v>
      </c>
      <c r="E97" s="59" t="s">
        <v>213</v>
      </c>
      <c r="F97" s="61" t="s">
        <v>278</v>
      </c>
      <c r="G97" s="61" t="s">
        <v>279</v>
      </c>
      <c r="H97" s="59" t="s">
        <v>82</v>
      </c>
      <c r="I97" s="59"/>
      <c r="J97" s="71">
        <v>5</v>
      </c>
      <c r="K97" s="71">
        <v>4</v>
      </c>
      <c r="L97" s="71">
        <v>1</v>
      </c>
      <c r="M97" s="72"/>
      <c r="N97" s="73"/>
      <c r="O97" s="73"/>
      <c r="P97" s="73"/>
      <c r="Q97" s="73"/>
      <c r="R97" s="72"/>
      <c r="S97" s="72"/>
      <c r="T97" s="72"/>
      <c r="U97" s="72"/>
      <c r="V97" s="72"/>
      <c r="W97" s="72"/>
      <c r="X97" s="72"/>
      <c r="Y97" s="72"/>
      <c r="Z97" s="72"/>
      <c r="AA97" s="72"/>
    </row>
    <row r="98" spans="1:27" ht="36.75" customHeight="1" x14ac:dyDescent="0.25">
      <c r="A98" s="57"/>
      <c r="B98" s="58"/>
      <c r="C98" s="59" t="s">
        <v>282</v>
      </c>
      <c r="D98" s="59" t="s">
        <v>37</v>
      </c>
      <c r="E98" s="59" t="s">
        <v>235</v>
      </c>
      <c r="F98" s="61" t="s">
        <v>281</v>
      </c>
      <c r="G98" s="61" t="s">
        <v>279</v>
      </c>
      <c r="H98" s="61" t="s">
        <v>88</v>
      </c>
      <c r="I98" s="59"/>
      <c r="J98" s="71">
        <v>11</v>
      </c>
      <c r="K98" s="59">
        <v>10</v>
      </c>
      <c r="L98" s="59">
        <v>1</v>
      </c>
      <c r="M98" s="20"/>
      <c r="N98" s="20"/>
      <c r="O98" s="12"/>
      <c r="P98" s="12"/>
      <c r="Q98" s="12"/>
      <c r="R98" s="12"/>
      <c r="S98" s="19"/>
      <c r="T98" s="19"/>
      <c r="U98" s="19"/>
      <c r="V98" s="19"/>
      <c r="W98" s="19"/>
      <c r="X98" s="19"/>
      <c r="Y98" s="19"/>
      <c r="Z98" s="19"/>
      <c r="AA98" s="19"/>
    </row>
    <row r="99" spans="1:27" ht="36.75" customHeight="1" x14ac:dyDescent="0.25">
      <c r="A99" s="57"/>
      <c r="B99" s="58"/>
      <c r="C99" s="59" t="s">
        <v>225</v>
      </c>
      <c r="D99" s="59" t="s">
        <v>43</v>
      </c>
      <c r="E99" s="59" t="s">
        <v>202</v>
      </c>
      <c r="F99" s="61" t="s">
        <v>276</v>
      </c>
      <c r="G99" s="61" t="s">
        <v>283</v>
      </c>
      <c r="H99" s="61" t="s">
        <v>52</v>
      </c>
      <c r="I99" s="59"/>
      <c r="J99" s="59">
        <v>1</v>
      </c>
      <c r="K99" s="59">
        <v>1</v>
      </c>
      <c r="L99" s="59"/>
      <c r="M99" s="20"/>
      <c r="N99" s="20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36.75" customHeight="1" x14ac:dyDescent="0.25">
      <c r="A100" s="57"/>
      <c r="B100" s="58"/>
      <c r="C100" s="59" t="s">
        <v>287</v>
      </c>
      <c r="D100" s="59" t="s">
        <v>43</v>
      </c>
      <c r="E100" s="59" t="s">
        <v>188</v>
      </c>
      <c r="F100" s="61" t="s">
        <v>284</v>
      </c>
      <c r="G100" s="61" t="s">
        <v>285</v>
      </c>
      <c r="H100" s="59" t="s">
        <v>286</v>
      </c>
      <c r="I100" s="59"/>
      <c r="J100" s="59">
        <v>2</v>
      </c>
      <c r="K100" s="59">
        <v>1</v>
      </c>
      <c r="L100" s="59">
        <v>1</v>
      </c>
      <c r="M100" s="20"/>
      <c r="N100" s="20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36.75" customHeight="1" x14ac:dyDescent="0.25">
      <c r="A101" s="57"/>
      <c r="B101" s="58"/>
      <c r="C101" s="59" t="s">
        <v>290</v>
      </c>
      <c r="D101" s="59" t="s">
        <v>37</v>
      </c>
      <c r="E101" s="59" t="s">
        <v>213</v>
      </c>
      <c r="F101" s="61" t="s">
        <v>288</v>
      </c>
      <c r="G101" s="61" t="s">
        <v>289</v>
      </c>
      <c r="H101" s="59" t="s">
        <v>52</v>
      </c>
      <c r="I101" s="59"/>
      <c r="J101" s="71">
        <v>3</v>
      </c>
      <c r="K101" s="71">
        <v>2</v>
      </c>
      <c r="L101" s="71">
        <v>1</v>
      </c>
      <c r="M101" s="41"/>
      <c r="N101" s="41"/>
      <c r="O101" s="11"/>
      <c r="P101" s="11"/>
      <c r="Q101" s="11"/>
      <c r="R101" s="11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1:27" ht="36.75" customHeight="1" x14ac:dyDescent="0.25">
      <c r="A102" s="57" t="s">
        <v>292</v>
      </c>
      <c r="B102" s="58"/>
      <c r="C102" s="59" t="s">
        <v>293</v>
      </c>
      <c r="D102" s="59" t="s">
        <v>43</v>
      </c>
      <c r="E102" s="59" t="s">
        <v>188</v>
      </c>
      <c r="F102" s="61" t="s">
        <v>80</v>
      </c>
      <c r="G102" s="61" t="s">
        <v>291</v>
      </c>
      <c r="H102" s="61" t="s">
        <v>268</v>
      </c>
      <c r="I102" s="59"/>
      <c r="J102" s="71">
        <v>1</v>
      </c>
      <c r="K102" s="71">
        <v>1</v>
      </c>
      <c r="L102" s="71"/>
      <c r="M102" s="20"/>
      <c r="N102" s="20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36.75" customHeight="1" x14ac:dyDescent="0.25">
      <c r="A103" s="57"/>
      <c r="B103" s="58"/>
      <c r="C103" s="59" t="s">
        <v>296</v>
      </c>
      <c r="D103" s="59" t="s">
        <v>43</v>
      </c>
      <c r="E103" s="59" t="s">
        <v>188</v>
      </c>
      <c r="F103" s="61" t="s">
        <v>81</v>
      </c>
      <c r="G103" s="61" t="s">
        <v>294</v>
      </c>
      <c r="H103" s="59" t="s">
        <v>295</v>
      </c>
      <c r="I103" s="59"/>
      <c r="J103" s="71">
        <v>1</v>
      </c>
      <c r="K103" s="71">
        <v>1</v>
      </c>
      <c r="L103" s="71"/>
      <c r="M103" s="41"/>
      <c r="N103" s="41"/>
      <c r="O103" s="11"/>
      <c r="P103" s="11"/>
      <c r="Q103" s="11"/>
      <c r="R103" s="11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:27" ht="36.75" customHeight="1" x14ac:dyDescent="0.25">
      <c r="A104" s="57" t="s">
        <v>299</v>
      </c>
      <c r="B104" s="58"/>
      <c r="C104" s="59" t="s">
        <v>293</v>
      </c>
      <c r="D104" s="59" t="s">
        <v>43</v>
      </c>
      <c r="E104" s="59" t="s">
        <v>202</v>
      </c>
      <c r="F104" s="61" t="s">
        <v>297</v>
      </c>
      <c r="G104" s="61" t="s">
        <v>298</v>
      </c>
      <c r="H104" s="59" t="s">
        <v>209</v>
      </c>
      <c r="I104" s="59" t="s">
        <v>210</v>
      </c>
      <c r="J104" s="71">
        <v>2</v>
      </c>
      <c r="K104" s="71">
        <v>2</v>
      </c>
      <c r="L104" s="71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36.75" customHeight="1" x14ac:dyDescent="0.25">
      <c r="A105" s="57"/>
      <c r="B105" s="58">
        <v>99387</v>
      </c>
      <c r="C105" s="59" t="s">
        <v>228</v>
      </c>
      <c r="D105" s="59" t="s">
        <v>37</v>
      </c>
      <c r="E105" s="59" t="s">
        <v>235</v>
      </c>
      <c r="F105" s="61" t="s">
        <v>300</v>
      </c>
      <c r="G105" s="61" t="s">
        <v>301</v>
      </c>
      <c r="H105" s="59" t="s">
        <v>78</v>
      </c>
      <c r="I105" s="59"/>
      <c r="J105" s="71">
        <v>10</v>
      </c>
      <c r="K105" s="59">
        <v>8</v>
      </c>
      <c r="L105" s="59">
        <v>2</v>
      </c>
      <c r="M105" s="20"/>
      <c r="N105" s="11"/>
      <c r="O105" s="11"/>
      <c r="P105" s="11"/>
      <c r="Q105" s="11"/>
      <c r="R105" s="11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36.75" customHeight="1" x14ac:dyDescent="0.25">
      <c r="A106" s="57"/>
      <c r="B106" s="58"/>
      <c r="C106" s="59" t="s">
        <v>296</v>
      </c>
      <c r="D106" s="59" t="s">
        <v>43</v>
      </c>
      <c r="E106" s="59" t="s">
        <v>202</v>
      </c>
      <c r="F106" s="61" t="s">
        <v>298</v>
      </c>
      <c r="G106" s="61" t="s">
        <v>302</v>
      </c>
      <c r="H106" s="59" t="s">
        <v>303</v>
      </c>
      <c r="I106" s="59"/>
      <c r="J106" s="59">
        <v>1</v>
      </c>
      <c r="K106" s="59">
        <v>1</v>
      </c>
      <c r="L106" s="59"/>
      <c r="M106" s="41"/>
      <c r="N106" s="41"/>
      <c r="O106" s="11"/>
      <c r="P106" s="11"/>
      <c r="Q106" s="11"/>
      <c r="R106" s="11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 ht="36.75" customHeight="1" x14ac:dyDescent="0.25">
      <c r="A107" s="57"/>
      <c r="B107" s="58"/>
      <c r="C107" s="59" t="s">
        <v>222</v>
      </c>
      <c r="D107" s="59" t="s">
        <v>37</v>
      </c>
      <c r="E107" s="59" t="s">
        <v>235</v>
      </c>
      <c r="F107" s="61" t="s">
        <v>304</v>
      </c>
      <c r="G107" s="61" t="s">
        <v>305</v>
      </c>
      <c r="H107" s="59" t="s">
        <v>52</v>
      </c>
      <c r="I107" s="59"/>
      <c r="J107" s="71">
        <v>7</v>
      </c>
      <c r="K107" s="71">
        <v>5</v>
      </c>
      <c r="L107" s="71">
        <v>2</v>
      </c>
      <c r="M107" s="20"/>
      <c r="N107" s="11"/>
      <c r="O107" s="11"/>
      <c r="P107" s="11"/>
      <c r="Q107" s="11"/>
      <c r="R107" s="11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36.75" customHeight="1" x14ac:dyDescent="0.25">
      <c r="A108" s="57"/>
      <c r="B108" s="58">
        <v>88341</v>
      </c>
      <c r="C108" s="59" t="s">
        <v>309</v>
      </c>
      <c r="D108" s="59" t="s">
        <v>37</v>
      </c>
      <c r="E108" s="59" t="s">
        <v>226</v>
      </c>
      <c r="F108" s="61" t="s">
        <v>306</v>
      </c>
      <c r="G108" s="61" t="s">
        <v>307</v>
      </c>
      <c r="H108" s="59" t="s">
        <v>52</v>
      </c>
      <c r="I108" s="59" t="s">
        <v>308</v>
      </c>
      <c r="J108" s="71">
        <v>120</v>
      </c>
      <c r="K108" s="71">
        <v>100</v>
      </c>
      <c r="L108" s="71">
        <v>20</v>
      </c>
      <c r="M108" s="41"/>
      <c r="N108" s="11"/>
      <c r="O108" s="11"/>
      <c r="P108" s="11"/>
      <c r="Q108" s="11"/>
      <c r="R108" s="11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36.75" customHeight="1" x14ac:dyDescent="0.25">
      <c r="A109" s="57"/>
      <c r="B109" s="58">
        <v>77224</v>
      </c>
      <c r="C109" s="59" t="s">
        <v>265</v>
      </c>
      <c r="D109" s="59" t="s">
        <v>37</v>
      </c>
      <c r="E109" s="59" t="s">
        <v>310</v>
      </c>
      <c r="F109" s="61" t="s">
        <v>85</v>
      </c>
      <c r="G109" s="61" t="s">
        <v>84</v>
      </c>
      <c r="H109" s="59" t="s">
        <v>69</v>
      </c>
      <c r="I109" s="59" t="s">
        <v>70</v>
      </c>
      <c r="J109" s="71">
        <v>120</v>
      </c>
      <c r="K109" s="71">
        <v>100</v>
      </c>
      <c r="L109" s="71">
        <v>20</v>
      </c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36.75" customHeight="1" x14ac:dyDescent="0.25">
      <c r="A110" s="57"/>
      <c r="B110" s="58">
        <v>77225</v>
      </c>
      <c r="C110" s="59" t="s">
        <v>265</v>
      </c>
      <c r="D110" s="59" t="s">
        <v>37</v>
      </c>
      <c r="E110" s="59" t="s">
        <v>311</v>
      </c>
      <c r="F110" s="61" t="s">
        <v>85</v>
      </c>
      <c r="G110" s="61" t="s">
        <v>312</v>
      </c>
      <c r="H110" s="59" t="s">
        <v>69</v>
      </c>
      <c r="I110" s="59" t="s">
        <v>70</v>
      </c>
      <c r="J110" s="71">
        <v>60</v>
      </c>
      <c r="K110" s="71">
        <v>50</v>
      </c>
      <c r="L110" s="71">
        <v>10</v>
      </c>
      <c r="M110" s="20"/>
      <c r="N110" s="11"/>
      <c r="O110" s="11"/>
      <c r="P110" s="11"/>
      <c r="Q110" s="11"/>
      <c r="R110" s="11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36.75" customHeight="1" x14ac:dyDescent="0.25">
      <c r="A111" s="57"/>
      <c r="B111" s="58">
        <v>77226</v>
      </c>
      <c r="C111" s="59" t="s">
        <v>265</v>
      </c>
      <c r="D111" s="59" t="s">
        <v>37</v>
      </c>
      <c r="E111" s="59" t="s">
        <v>213</v>
      </c>
      <c r="F111" s="61" t="s">
        <v>85</v>
      </c>
      <c r="G111" s="61" t="s">
        <v>84</v>
      </c>
      <c r="H111" s="59" t="s">
        <v>69</v>
      </c>
      <c r="I111" s="59" t="s">
        <v>70</v>
      </c>
      <c r="J111" s="71">
        <v>120</v>
      </c>
      <c r="K111" s="71">
        <v>100</v>
      </c>
      <c r="L111" s="71">
        <v>20</v>
      </c>
      <c r="M111" s="20"/>
      <c r="N111" s="11"/>
      <c r="O111" s="11"/>
      <c r="P111" s="11"/>
      <c r="Q111" s="11"/>
      <c r="R111" s="11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36.75" customHeight="1" x14ac:dyDescent="0.25">
      <c r="A112" s="57"/>
      <c r="B112" s="58">
        <v>77227</v>
      </c>
      <c r="C112" s="59" t="s">
        <v>265</v>
      </c>
      <c r="D112" s="59" t="s">
        <v>43</v>
      </c>
      <c r="E112" s="59" t="s">
        <v>202</v>
      </c>
      <c r="F112" s="61" t="s">
        <v>85</v>
      </c>
      <c r="G112" s="61" t="s">
        <v>84</v>
      </c>
      <c r="H112" s="59" t="s">
        <v>69</v>
      </c>
      <c r="I112" s="59" t="s">
        <v>70</v>
      </c>
      <c r="J112" s="71">
        <v>60</v>
      </c>
      <c r="K112" s="71">
        <v>50</v>
      </c>
      <c r="L112" s="71">
        <v>10</v>
      </c>
      <c r="M112" s="20"/>
      <c r="N112" s="11"/>
      <c r="O112" s="11"/>
      <c r="P112" s="11"/>
      <c r="Q112" s="11"/>
      <c r="R112" s="11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36.75" customHeight="1" x14ac:dyDescent="0.25">
      <c r="A113" s="57"/>
      <c r="B113" s="58">
        <v>77228</v>
      </c>
      <c r="C113" s="59" t="s">
        <v>265</v>
      </c>
      <c r="D113" s="59" t="s">
        <v>37</v>
      </c>
      <c r="E113" s="59" t="s">
        <v>226</v>
      </c>
      <c r="F113" s="61" t="s">
        <v>313</v>
      </c>
      <c r="G113" s="61" t="s">
        <v>314</v>
      </c>
      <c r="H113" s="59" t="s">
        <v>69</v>
      </c>
      <c r="I113" s="59" t="s">
        <v>70</v>
      </c>
      <c r="J113" s="71">
        <v>120</v>
      </c>
      <c r="K113" s="71">
        <v>100</v>
      </c>
      <c r="L113" s="71">
        <v>20</v>
      </c>
      <c r="M113" s="20"/>
      <c r="N113" s="11"/>
      <c r="O113" s="11"/>
      <c r="P113" s="11"/>
      <c r="Q113" s="11"/>
      <c r="R113" s="11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36.75" customHeight="1" x14ac:dyDescent="0.25">
      <c r="A114" s="57"/>
      <c r="B114" s="58">
        <v>77229</v>
      </c>
      <c r="C114" s="59" t="s">
        <v>265</v>
      </c>
      <c r="D114" s="59" t="s">
        <v>43</v>
      </c>
      <c r="E114" s="59" t="s">
        <v>239</v>
      </c>
      <c r="F114" s="61" t="s">
        <v>313</v>
      </c>
      <c r="G114" s="61" t="s">
        <v>315</v>
      </c>
      <c r="H114" s="59" t="s">
        <v>69</v>
      </c>
      <c r="I114" s="59" t="s">
        <v>70</v>
      </c>
      <c r="J114" s="71">
        <v>60</v>
      </c>
      <c r="K114" s="71">
        <v>50</v>
      </c>
      <c r="L114" s="71">
        <v>10</v>
      </c>
      <c r="M114" s="20"/>
      <c r="N114" s="11"/>
      <c r="O114" s="11"/>
      <c r="P114" s="11"/>
      <c r="Q114" s="11"/>
      <c r="R114" s="11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36.75" customHeight="1" x14ac:dyDescent="0.25">
      <c r="A115" s="57"/>
      <c r="B115" s="58"/>
      <c r="C115" s="59" t="s">
        <v>317</v>
      </c>
      <c r="D115" s="59" t="s">
        <v>43</v>
      </c>
      <c r="E115" s="59" t="s">
        <v>202</v>
      </c>
      <c r="F115" s="61" t="s">
        <v>314</v>
      </c>
      <c r="G115" s="61" t="s">
        <v>86</v>
      </c>
      <c r="H115" s="61" t="s">
        <v>316</v>
      </c>
      <c r="I115" s="59"/>
      <c r="J115" s="59">
        <v>5</v>
      </c>
      <c r="K115" s="59">
        <v>4</v>
      </c>
      <c r="L115" s="59">
        <v>1</v>
      </c>
      <c r="M115" s="20"/>
      <c r="N115" s="11"/>
      <c r="O115" s="11"/>
      <c r="P115" s="11"/>
      <c r="Q115" s="11"/>
      <c r="R115" s="11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36.75" customHeight="1" x14ac:dyDescent="0.25">
      <c r="A116" s="57" t="s">
        <v>319</v>
      </c>
      <c r="B116" s="58"/>
      <c r="C116" s="59" t="s">
        <v>293</v>
      </c>
      <c r="D116" s="59" t="s">
        <v>43</v>
      </c>
      <c r="E116" s="59" t="s">
        <v>206</v>
      </c>
      <c r="F116" s="61" t="s">
        <v>139</v>
      </c>
      <c r="G116" s="61" t="s">
        <v>318</v>
      </c>
      <c r="H116" s="59" t="s">
        <v>209</v>
      </c>
      <c r="I116" s="59" t="s">
        <v>210</v>
      </c>
      <c r="J116" s="59">
        <v>2</v>
      </c>
      <c r="K116" s="59">
        <v>2</v>
      </c>
      <c r="L116" s="5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1:27" ht="36.75" customHeight="1" x14ac:dyDescent="0.25">
      <c r="A117" s="57"/>
      <c r="B117" s="58">
        <v>77230</v>
      </c>
      <c r="C117" s="59" t="s">
        <v>265</v>
      </c>
      <c r="D117" s="59" t="s">
        <v>37</v>
      </c>
      <c r="E117" s="59" t="s">
        <v>260</v>
      </c>
      <c r="F117" s="61" t="s">
        <v>320</v>
      </c>
      <c r="G117" s="61" t="s">
        <v>89</v>
      </c>
      <c r="H117" s="59" t="s">
        <v>69</v>
      </c>
      <c r="I117" s="59" t="s">
        <v>70</v>
      </c>
      <c r="J117" s="71">
        <v>120</v>
      </c>
      <c r="K117" s="71">
        <v>100</v>
      </c>
      <c r="L117" s="71">
        <v>20</v>
      </c>
      <c r="M117" s="20"/>
      <c r="N117" s="11"/>
      <c r="O117" s="11"/>
      <c r="P117" s="11"/>
      <c r="Q117" s="11"/>
      <c r="R117" s="11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36.75" customHeight="1" x14ac:dyDescent="0.25">
      <c r="A118" s="57"/>
      <c r="B118" s="58">
        <v>77231</v>
      </c>
      <c r="C118" s="59" t="s">
        <v>265</v>
      </c>
      <c r="D118" s="59" t="s">
        <v>43</v>
      </c>
      <c r="E118" s="59" t="s">
        <v>188</v>
      </c>
      <c r="F118" s="61" t="s">
        <v>320</v>
      </c>
      <c r="G118" s="61" t="s">
        <v>321</v>
      </c>
      <c r="H118" s="59" t="s">
        <v>69</v>
      </c>
      <c r="I118" s="59" t="s">
        <v>70</v>
      </c>
      <c r="J118" s="71">
        <v>60</v>
      </c>
      <c r="K118" s="71">
        <v>50</v>
      </c>
      <c r="L118" s="71">
        <v>10</v>
      </c>
      <c r="M118" s="20"/>
      <c r="N118" s="11"/>
      <c r="O118" s="11"/>
      <c r="P118" s="11"/>
      <c r="Q118" s="11"/>
      <c r="R118" s="11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36.75" customHeight="1" x14ac:dyDescent="0.25">
      <c r="A119" s="57"/>
      <c r="B119" s="58"/>
      <c r="C119" s="59" t="s">
        <v>324</v>
      </c>
      <c r="D119" s="59" t="s">
        <v>37</v>
      </c>
      <c r="E119" s="59" t="s">
        <v>213</v>
      </c>
      <c r="F119" s="61" t="s">
        <v>322</v>
      </c>
      <c r="G119" s="61" t="s">
        <v>90</v>
      </c>
      <c r="H119" s="59" t="s">
        <v>323</v>
      </c>
      <c r="I119" s="59"/>
      <c r="J119" s="71">
        <v>13</v>
      </c>
      <c r="K119" s="71">
        <v>10</v>
      </c>
      <c r="L119" s="71">
        <v>3</v>
      </c>
      <c r="M119" s="20"/>
      <c r="N119" s="11"/>
      <c r="O119" s="11"/>
      <c r="P119" s="11"/>
      <c r="Q119" s="11"/>
      <c r="R119" s="11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36.75" customHeight="1" x14ac:dyDescent="0.25">
      <c r="A120" s="57"/>
      <c r="B120" s="58"/>
      <c r="C120" s="59" t="s">
        <v>326</v>
      </c>
      <c r="D120" s="59" t="s">
        <v>37</v>
      </c>
      <c r="E120" s="59" t="s">
        <v>260</v>
      </c>
      <c r="F120" s="61" t="s">
        <v>322</v>
      </c>
      <c r="G120" s="61" t="s">
        <v>90</v>
      </c>
      <c r="H120" s="59" t="s">
        <v>325</v>
      </c>
      <c r="I120" s="59"/>
      <c r="J120" s="71">
        <v>5</v>
      </c>
      <c r="K120" s="71">
        <v>4</v>
      </c>
      <c r="L120" s="71">
        <v>1</v>
      </c>
      <c r="M120" s="11"/>
      <c r="N120" s="11"/>
      <c r="O120" s="41"/>
      <c r="P120" s="11"/>
      <c r="Q120" s="11"/>
      <c r="R120" s="11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 ht="36.75" customHeight="1" x14ac:dyDescent="0.25">
      <c r="A121" s="57"/>
      <c r="B121" s="58"/>
      <c r="C121" s="59" t="s">
        <v>329</v>
      </c>
      <c r="D121" s="59" t="s">
        <v>37</v>
      </c>
      <c r="E121" s="59" t="s">
        <v>260</v>
      </c>
      <c r="F121" s="61" t="s">
        <v>318</v>
      </c>
      <c r="G121" s="61" t="s">
        <v>327</v>
      </c>
      <c r="H121" s="59" t="s">
        <v>328</v>
      </c>
      <c r="I121" s="59"/>
      <c r="J121" s="71">
        <v>5</v>
      </c>
      <c r="K121" s="59">
        <v>4</v>
      </c>
      <c r="L121" s="59">
        <v>1</v>
      </c>
      <c r="M121" s="20"/>
      <c r="N121" s="20"/>
      <c r="O121" s="12"/>
      <c r="P121" s="12"/>
      <c r="Q121" s="12"/>
      <c r="R121" s="12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1:27" ht="36.75" customHeight="1" x14ac:dyDescent="0.25">
      <c r="A122" s="57"/>
      <c r="B122" s="58"/>
      <c r="C122" s="59" t="s">
        <v>296</v>
      </c>
      <c r="D122" s="59" t="s">
        <v>43</v>
      </c>
      <c r="E122" s="59" t="s">
        <v>206</v>
      </c>
      <c r="F122" s="61" t="s">
        <v>318</v>
      </c>
      <c r="G122" s="61" t="s">
        <v>91</v>
      </c>
      <c r="H122" s="61" t="s">
        <v>330</v>
      </c>
      <c r="I122" s="59"/>
      <c r="J122" s="59">
        <v>1</v>
      </c>
      <c r="K122" s="59">
        <v>1</v>
      </c>
      <c r="L122" s="59"/>
      <c r="M122" s="12"/>
      <c r="N122" s="12"/>
      <c r="O122" s="12"/>
      <c r="P122" s="12"/>
      <c r="Q122" s="12"/>
      <c r="R122" s="12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 ht="36.75" customHeight="1" x14ac:dyDescent="0.25">
      <c r="A123" s="57"/>
      <c r="B123" s="58">
        <v>88343</v>
      </c>
      <c r="C123" s="59" t="s">
        <v>333</v>
      </c>
      <c r="D123" s="59" t="s">
        <v>37</v>
      </c>
      <c r="E123" s="59" t="s">
        <v>331</v>
      </c>
      <c r="F123" s="61" t="s">
        <v>332</v>
      </c>
      <c r="G123" s="61" t="s">
        <v>92</v>
      </c>
      <c r="H123" s="59" t="s">
        <v>69</v>
      </c>
      <c r="I123" s="59" t="s">
        <v>70</v>
      </c>
      <c r="J123" s="71">
        <v>120</v>
      </c>
      <c r="K123" s="71">
        <v>100</v>
      </c>
      <c r="L123" s="71">
        <v>20</v>
      </c>
      <c r="M123" s="20"/>
      <c r="N123" s="11"/>
      <c r="O123" s="11"/>
      <c r="P123" s="11"/>
      <c r="Q123" s="11"/>
      <c r="R123" s="11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36.75" customHeight="1" x14ac:dyDescent="0.25">
      <c r="A124" s="57"/>
      <c r="B124" s="58"/>
      <c r="C124" s="74" t="s">
        <v>335</v>
      </c>
      <c r="D124" s="59" t="s">
        <v>37</v>
      </c>
      <c r="E124" s="59" t="s">
        <v>213</v>
      </c>
      <c r="F124" s="61" t="s">
        <v>334</v>
      </c>
      <c r="G124" s="61" t="s">
        <v>95</v>
      </c>
      <c r="H124" s="59" t="s">
        <v>93</v>
      </c>
      <c r="I124" s="59"/>
      <c r="J124" s="71">
        <v>5</v>
      </c>
      <c r="K124" s="71">
        <v>4</v>
      </c>
      <c r="L124" s="71">
        <v>1</v>
      </c>
      <c r="M124" s="20"/>
      <c r="N124" s="11"/>
      <c r="O124" s="11"/>
      <c r="P124" s="11"/>
      <c r="Q124" s="11"/>
      <c r="R124" s="11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36.75" customHeight="1" x14ac:dyDescent="0.25">
      <c r="A125" s="57"/>
      <c r="B125" s="58">
        <v>99389</v>
      </c>
      <c r="C125" s="59" t="s">
        <v>205</v>
      </c>
      <c r="D125" s="59" t="s">
        <v>43</v>
      </c>
      <c r="E125" s="59" t="s">
        <v>206</v>
      </c>
      <c r="F125" s="61" t="s">
        <v>334</v>
      </c>
      <c r="G125" s="61" t="s">
        <v>336</v>
      </c>
      <c r="H125" s="59" t="s">
        <v>69</v>
      </c>
      <c r="I125" s="59" t="s">
        <v>70</v>
      </c>
      <c r="J125" s="71">
        <v>11</v>
      </c>
      <c r="K125" s="71">
        <v>10</v>
      </c>
      <c r="L125" s="71">
        <v>1</v>
      </c>
      <c r="M125" s="12"/>
      <c r="N125" s="12"/>
      <c r="O125" s="12"/>
      <c r="P125" s="12"/>
      <c r="Q125" s="12"/>
      <c r="R125" s="12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27" ht="36.75" customHeight="1" x14ac:dyDescent="0.25">
      <c r="A126" s="57"/>
      <c r="B126" s="58"/>
      <c r="C126" s="59" t="s">
        <v>337</v>
      </c>
      <c r="D126" s="59" t="s">
        <v>37</v>
      </c>
      <c r="E126" s="59" t="s">
        <v>260</v>
      </c>
      <c r="F126" s="61" t="s">
        <v>96</v>
      </c>
      <c r="G126" s="61" t="s">
        <v>336</v>
      </c>
      <c r="H126" s="59" t="s">
        <v>88</v>
      </c>
      <c r="I126" s="59"/>
      <c r="J126" s="71">
        <v>11</v>
      </c>
      <c r="K126" s="59">
        <v>10</v>
      </c>
      <c r="L126" s="59">
        <v>1</v>
      </c>
      <c r="M126" s="20"/>
      <c r="N126" s="20"/>
      <c r="O126" s="20"/>
      <c r="P126" s="20"/>
      <c r="Q126" s="20"/>
      <c r="R126" s="20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36.75" customHeight="1" x14ac:dyDescent="0.25">
      <c r="A127" s="57"/>
      <c r="B127" s="58"/>
      <c r="C127" s="59" t="s">
        <v>222</v>
      </c>
      <c r="D127" s="59" t="s">
        <v>43</v>
      </c>
      <c r="E127" s="59" t="s">
        <v>206</v>
      </c>
      <c r="F127" s="61" t="s">
        <v>338</v>
      </c>
      <c r="G127" s="61" t="s">
        <v>98</v>
      </c>
      <c r="H127" s="61" t="s">
        <v>52</v>
      </c>
      <c r="I127" s="59"/>
      <c r="J127" s="71">
        <v>4</v>
      </c>
      <c r="K127" s="59">
        <v>3</v>
      </c>
      <c r="L127" s="59">
        <v>1</v>
      </c>
      <c r="M127" s="20"/>
      <c r="N127" s="11"/>
      <c r="O127" s="11"/>
      <c r="P127" s="11"/>
      <c r="Q127" s="11"/>
      <c r="R127" s="11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36.75" customHeight="1" x14ac:dyDescent="0.25">
      <c r="A128" s="57"/>
      <c r="B128" s="58"/>
      <c r="C128" s="59" t="s">
        <v>317</v>
      </c>
      <c r="D128" s="59" t="s">
        <v>43</v>
      </c>
      <c r="E128" s="59" t="s">
        <v>188</v>
      </c>
      <c r="F128" s="61" t="s">
        <v>339</v>
      </c>
      <c r="G128" s="61" t="s">
        <v>340</v>
      </c>
      <c r="H128" s="61" t="s">
        <v>52</v>
      </c>
      <c r="I128" s="59"/>
      <c r="J128" s="59">
        <v>5</v>
      </c>
      <c r="K128" s="59">
        <v>4</v>
      </c>
      <c r="L128" s="59">
        <v>1</v>
      </c>
      <c r="M128" s="41"/>
      <c r="N128" s="11"/>
      <c r="O128" s="11"/>
      <c r="P128" s="11"/>
      <c r="Q128" s="11"/>
      <c r="R128" s="11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36.75" customHeight="1" x14ac:dyDescent="0.25">
      <c r="A129" s="57"/>
      <c r="B129" s="58"/>
      <c r="C129" s="59" t="s">
        <v>342</v>
      </c>
      <c r="D129" s="59" t="s">
        <v>37</v>
      </c>
      <c r="E129" s="59" t="s">
        <v>331</v>
      </c>
      <c r="F129" s="61" t="s">
        <v>98</v>
      </c>
      <c r="G129" s="61" t="s">
        <v>97</v>
      </c>
      <c r="H129" s="59" t="s">
        <v>341</v>
      </c>
      <c r="I129" s="59"/>
      <c r="J129" s="71">
        <v>5</v>
      </c>
      <c r="K129" s="71">
        <v>4</v>
      </c>
      <c r="L129" s="71">
        <v>1</v>
      </c>
      <c r="M129" s="20"/>
      <c r="N129" s="20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36.75" customHeight="1" x14ac:dyDescent="0.25">
      <c r="A130" s="57"/>
      <c r="B130" s="58">
        <v>88344</v>
      </c>
      <c r="C130" s="59" t="s">
        <v>343</v>
      </c>
      <c r="D130" s="59" t="s">
        <v>37</v>
      </c>
      <c r="E130" s="59" t="s">
        <v>260</v>
      </c>
      <c r="F130" s="61" t="s">
        <v>153</v>
      </c>
      <c r="G130" s="61" t="s">
        <v>99</v>
      </c>
      <c r="H130" s="59" t="s">
        <v>246</v>
      </c>
      <c r="I130" s="59" t="s">
        <v>247</v>
      </c>
      <c r="J130" s="71">
        <v>120</v>
      </c>
      <c r="K130" s="71">
        <v>100</v>
      </c>
      <c r="L130" s="71">
        <v>20</v>
      </c>
      <c r="M130" s="20"/>
      <c r="N130" s="20"/>
      <c r="O130" s="12"/>
      <c r="P130" s="12"/>
      <c r="Q130" s="12"/>
      <c r="R130" s="12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 ht="36.75" customHeight="1" x14ac:dyDescent="0.25">
      <c r="A131" s="57"/>
      <c r="B131" s="58"/>
      <c r="C131" s="59" t="s">
        <v>347</v>
      </c>
      <c r="D131" s="59" t="s">
        <v>37</v>
      </c>
      <c r="E131" s="59" t="s">
        <v>331</v>
      </c>
      <c r="F131" s="61" t="s">
        <v>344</v>
      </c>
      <c r="G131" s="61" t="s">
        <v>345</v>
      </c>
      <c r="H131" s="59" t="s">
        <v>346</v>
      </c>
      <c r="I131" s="59"/>
      <c r="J131" s="71">
        <v>5</v>
      </c>
      <c r="K131" s="71">
        <v>4</v>
      </c>
      <c r="L131" s="71">
        <v>1</v>
      </c>
      <c r="M131" s="20"/>
      <c r="N131" s="11"/>
      <c r="O131" s="11"/>
      <c r="P131" s="11"/>
      <c r="Q131" s="11"/>
      <c r="R131" s="11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36.75" customHeight="1" x14ac:dyDescent="0.25">
      <c r="A132" s="57"/>
      <c r="B132" s="58"/>
      <c r="C132" s="59" t="s">
        <v>350</v>
      </c>
      <c r="D132" s="59" t="s">
        <v>37</v>
      </c>
      <c r="E132" s="59" t="s">
        <v>331</v>
      </c>
      <c r="F132" s="61" t="s">
        <v>348</v>
      </c>
      <c r="G132" s="61" t="s">
        <v>101</v>
      </c>
      <c r="H132" s="59" t="s">
        <v>349</v>
      </c>
      <c r="I132" s="59"/>
      <c r="J132" s="71">
        <v>10</v>
      </c>
      <c r="K132" s="71">
        <v>8</v>
      </c>
      <c r="L132" s="71">
        <v>2</v>
      </c>
      <c r="M132" s="20"/>
      <c r="N132" s="20"/>
      <c r="O132" s="12"/>
      <c r="P132" s="12"/>
      <c r="Q132" s="12"/>
      <c r="R132" s="12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 ht="36.75" customHeight="1" x14ac:dyDescent="0.25">
      <c r="A133" s="57"/>
      <c r="B133" s="58">
        <v>88345</v>
      </c>
      <c r="C133" s="59" t="s">
        <v>353</v>
      </c>
      <c r="D133" s="59" t="s">
        <v>37</v>
      </c>
      <c r="E133" s="59" t="s">
        <v>351</v>
      </c>
      <c r="F133" s="61" t="s">
        <v>101</v>
      </c>
      <c r="G133" s="61" t="s">
        <v>352</v>
      </c>
      <c r="H133" s="59" t="s">
        <v>232</v>
      </c>
      <c r="I133" s="59"/>
      <c r="J133" s="71"/>
      <c r="K133" s="71"/>
      <c r="L133" s="71"/>
      <c r="M133" s="20"/>
      <c r="N133" s="20"/>
      <c r="O133" s="12"/>
      <c r="P133" s="12"/>
      <c r="Q133" s="12"/>
      <c r="R133" s="12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1:27" ht="36.75" customHeight="1" x14ac:dyDescent="0.25">
      <c r="A134" s="57"/>
      <c r="B134" s="58">
        <v>88346</v>
      </c>
      <c r="C134" s="59" t="s">
        <v>357</v>
      </c>
      <c r="D134" s="59" t="s">
        <v>37</v>
      </c>
      <c r="E134" s="59" t="s">
        <v>331</v>
      </c>
      <c r="F134" s="61" t="s">
        <v>354</v>
      </c>
      <c r="G134" s="61" t="s">
        <v>355</v>
      </c>
      <c r="H134" s="59" t="s">
        <v>356</v>
      </c>
      <c r="I134" s="59"/>
      <c r="J134" s="71">
        <v>70</v>
      </c>
      <c r="K134" s="71">
        <v>50</v>
      </c>
      <c r="L134" s="71">
        <v>20</v>
      </c>
      <c r="M134" s="41"/>
      <c r="N134" s="11"/>
      <c r="O134" s="11"/>
      <c r="P134" s="11"/>
      <c r="Q134" s="11"/>
      <c r="R134" s="11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36.75" customHeight="1" x14ac:dyDescent="0.25">
      <c r="A135" s="57"/>
      <c r="B135" s="58">
        <v>88347</v>
      </c>
      <c r="C135" s="59" t="s">
        <v>359</v>
      </c>
      <c r="D135" s="59" t="s">
        <v>37</v>
      </c>
      <c r="E135" s="59" t="s">
        <v>260</v>
      </c>
      <c r="F135" s="61" t="s">
        <v>102</v>
      </c>
      <c r="G135" s="61" t="s">
        <v>358</v>
      </c>
      <c r="H135" s="59" t="s">
        <v>246</v>
      </c>
      <c r="I135" s="59" t="s">
        <v>247</v>
      </c>
      <c r="J135" s="71">
        <v>120</v>
      </c>
      <c r="K135" s="71">
        <v>100</v>
      </c>
      <c r="L135" s="71">
        <v>20</v>
      </c>
      <c r="M135" s="41"/>
      <c r="N135" s="11"/>
      <c r="O135" s="11"/>
      <c r="P135" s="11"/>
      <c r="Q135" s="11"/>
      <c r="R135" s="11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36.75" customHeight="1" x14ac:dyDescent="0.25">
      <c r="A136" s="56" t="s">
        <v>455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36.75" customHeight="1" x14ac:dyDescent="0.25">
      <c r="A137" s="64"/>
      <c r="B137" s="23">
        <v>77233</v>
      </c>
      <c r="C137" s="60" t="s">
        <v>265</v>
      </c>
      <c r="D137" s="60" t="s">
        <v>104</v>
      </c>
      <c r="E137" s="60" t="s">
        <v>360</v>
      </c>
      <c r="F137" s="60" t="s">
        <v>52</v>
      </c>
      <c r="G137" s="60" t="s">
        <v>52</v>
      </c>
      <c r="H137" s="60" t="s">
        <v>110</v>
      </c>
      <c r="I137" s="60" t="s">
        <v>108</v>
      </c>
      <c r="J137" s="60">
        <v>160</v>
      </c>
      <c r="K137" s="60">
        <v>140</v>
      </c>
      <c r="L137" s="60">
        <v>20</v>
      </c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1:27" ht="36.75" customHeight="1" x14ac:dyDescent="0.25">
      <c r="A138" s="64"/>
      <c r="B138" s="23">
        <v>77234</v>
      </c>
      <c r="C138" s="60" t="s">
        <v>265</v>
      </c>
      <c r="D138" s="60" t="s">
        <v>104</v>
      </c>
      <c r="E138" s="60" t="s">
        <v>361</v>
      </c>
      <c r="F138" s="75">
        <v>45276</v>
      </c>
      <c r="G138" s="75">
        <v>45278</v>
      </c>
      <c r="H138" s="60" t="s">
        <v>110</v>
      </c>
      <c r="I138" s="60" t="s">
        <v>108</v>
      </c>
      <c r="J138" s="60">
        <v>160</v>
      </c>
      <c r="K138" s="60">
        <v>140</v>
      </c>
      <c r="L138" s="60">
        <v>20</v>
      </c>
      <c r="M138" s="20"/>
      <c r="N138" s="11"/>
      <c r="O138" s="11"/>
      <c r="P138" s="11"/>
      <c r="Q138" s="11"/>
      <c r="R138" s="11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36.75" customHeight="1" x14ac:dyDescent="0.25">
      <c r="A139" s="64"/>
      <c r="B139" s="23"/>
      <c r="C139" s="59" t="s">
        <v>201</v>
      </c>
      <c r="D139" s="60" t="s">
        <v>104</v>
      </c>
      <c r="E139" s="60" t="s">
        <v>360</v>
      </c>
      <c r="F139" s="76" t="s">
        <v>362</v>
      </c>
      <c r="G139" s="76" t="s">
        <v>363</v>
      </c>
      <c r="H139" s="76" t="s">
        <v>364</v>
      </c>
      <c r="I139" s="60"/>
      <c r="J139" s="60">
        <v>20</v>
      </c>
      <c r="K139" s="60">
        <v>18</v>
      </c>
      <c r="L139" s="60">
        <v>2</v>
      </c>
      <c r="M139" s="20"/>
      <c r="N139" s="20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36.75" customHeight="1" x14ac:dyDescent="0.25">
      <c r="A140" s="64"/>
      <c r="B140" s="23">
        <v>88348</v>
      </c>
      <c r="C140" s="59" t="s">
        <v>368</v>
      </c>
      <c r="D140" s="60" t="s">
        <v>104</v>
      </c>
      <c r="E140" s="60" t="s">
        <v>361</v>
      </c>
      <c r="F140" s="76" t="s">
        <v>168</v>
      </c>
      <c r="G140" s="76" t="s">
        <v>365</v>
      </c>
      <c r="H140" s="76" t="s">
        <v>366</v>
      </c>
      <c r="I140" s="60" t="s">
        <v>367</v>
      </c>
      <c r="J140" s="60">
        <v>160</v>
      </c>
      <c r="K140" s="60">
        <v>140</v>
      </c>
      <c r="L140" s="60">
        <v>20</v>
      </c>
      <c r="M140" s="20"/>
      <c r="N140" s="20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36.75" customHeight="1" x14ac:dyDescent="0.25">
      <c r="A141" s="64"/>
      <c r="B141" s="23">
        <v>77235</v>
      </c>
      <c r="C141" s="59" t="s">
        <v>265</v>
      </c>
      <c r="D141" s="60" t="s">
        <v>104</v>
      </c>
      <c r="E141" s="60" t="s">
        <v>369</v>
      </c>
      <c r="F141" s="76" t="s">
        <v>47</v>
      </c>
      <c r="G141" s="76" t="s">
        <v>370</v>
      </c>
      <c r="H141" s="76" t="s">
        <v>110</v>
      </c>
      <c r="I141" s="60" t="s">
        <v>108</v>
      </c>
      <c r="J141" s="60">
        <v>160</v>
      </c>
      <c r="K141" s="60">
        <v>140</v>
      </c>
      <c r="L141" s="60">
        <v>20</v>
      </c>
      <c r="M141" s="20"/>
      <c r="N141" s="20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36.75" customHeight="1" x14ac:dyDescent="0.25">
      <c r="A142" s="64"/>
      <c r="B142" s="23"/>
      <c r="C142" s="59" t="s">
        <v>201</v>
      </c>
      <c r="D142" s="60" t="s">
        <v>104</v>
      </c>
      <c r="E142" s="60" t="s">
        <v>361</v>
      </c>
      <c r="F142" s="76" t="s">
        <v>203</v>
      </c>
      <c r="G142" s="76" t="s">
        <v>371</v>
      </c>
      <c r="H142" s="76" t="s">
        <v>372</v>
      </c>
      <c r="I142" s="60"/>
      <c r="J142" s="60">
        <v>20</v>
      </c>
      <c r="K142" s="60">
        <v>18</v>
      </c>
      <c r="L142" s="60">
        <v>2</v>
      </c>
      <c r="M142" s="41"/>
      <c r="N142" s="11"/>
      <c r="O142" s="11"/>
      <c r="P142" s="11"/>
      <c r="Q142" s="11"/>
      <c r="R142" s="11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ht="36.75" customHeight="1" x14ac:dyDescent="0.25">
      <c r="A143" s="64"/>
      <c r="B143" s="23"/>
      <c r="C143" s="59" t="s">
        <v>376</v>
      </c>
      <c r="D143" s="60" t="s">
        <v>104</v>
      </c>
      <c r="E143" s="60" t="s">
        <v>361</v>
      </c>
      <c r="F143" s="76" t="s">
        <v>373</v>
      </c>
      <c r="G143" s="76" t="s">
        <v>374</v>
      </c>
      <c r="H143" s="76" t="s">
        <v>375</v>
      </c>
      <c r="I143" s="60"/>
      <c r="J143" s="60">
        <v>21</v>
      </c>
      <c r="K143" s="60">
        <v>19</v>
      </c>
      <c r="L143" s="60">
        <v>3</v>
      </c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36.75" customHeight="1" x14ac:dyDescent="0.25">
      <c r="A144" s="64"/>
      <c r="B144" s="23"/>
      <c r="C144" s="59" t="s">
        <v>378</v>
      </c>
      <c r="D144" s="60" t="s">
        <v>104</v>
      </c>
      <c r="E144" s="60" t="s">
        <v>235</v>
      </c>
      <c r="F144" s="76" t="s">
        <v>52</v>
      </c>
      <c r="G144" s="76" t="s">
        <v>52</v>
      </c>
      <c r="H144" s="76" t="s">
        <v>377</v>
      </c>
      <c r="I144" s="60"/>
      <c r="J144" s="60">
        <v>22</v>
      </c>
      <c r="K144" s="60">
        <v>20</v>
      </c>
      <c r="L144" s="60">
        <v>4</v>
      </c>
      <c r="M144" s="20"/>
      <c r="N144" s="11"/>
      <c r="O144" s="11"/>
      <c r="P144" s="11"/>
      <c r="Q144" s="11"/>
      <c r="R144" s="11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36.75" customHeight="1" x14ac:dyDescent="0.25">
      <c r="A145" s="64"/>
      <c r="B145" s="23">
        <v>99390</v>
      </c>
      <c r="C145" s="59" t="s">
        <v>379</v>
      </c>
      <c r="D145" s="60" t="s">
        <v>104</v>
      </c>
      <c r="E145" s="60" t="s">
        <v>360</v>
      </c>
      <c r="F145" s="76" t="s">
        <v>52</v>
      </c>
      <c r="G145" s="76" t="s">
        <v>52</v>
      </c>
      <c r="H145" s="76" t="s">
        <v>52</v>
      </c>
      <c r="I145" s="60"/>
      <c r="J145" s="59">
        <v>20</v>
      </c>
      <c r="K145" s="59">
        <v>18</v>
      </c>
      <c r="L145" s="59">
        <v>2</v>
      </c>
      <c r="M145" s="20"/>
      <c r="N145" s="11"/>
      <c r="O145" s="11"/>
      <c r="P145" s="11"/>
      <c r="Q145" s="11"/>
      <c r="R145" s="11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36.75" customHeight="1" x14ac:dyDescent="0.25">
      <c r="A146" s="64"/>
      <c r="B146" s="23"/>
      <c r="C146" s="60" t="s">
        <v>222</v>
      </c>
      <c r="D146" s="60" t="s">
        <v>104</v>
      </c>
      <c r="E146" s="60" t="s">
        <v>360</v>
      </c>
      <c r="F146" s="76" t="s">
        <v>380</v>
      </c>
      <c r="G146" s="76" t="s">
        <v>218</v>
      </c>
      <c r="H146" s="76" t="s">
        <v>381</v>
      </c>
      <c r="I146" s="60"/>
      <c r="J146" s="59">
        <v>8</v>
      </c>
      <c r="K146" s="59">
        <v>6</v>
      </c>
      <c r="L146" s="59">
        <v>2</v>
      </c>
      <c r="M146" s="20"/>
      <c r="N146" s="20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36.75" customHeight="1" x14ac:dyDescent="0.25">
      <c r="A147" s="64"/>
      <c r="B147" s="23">
        <v>99391</v>
      </c>
      <c r="C147" s="59" t="s">
        <v>382</v>
      </c>
      <c r="D147" s="60" t="s">
        <v>104</v>
      </c>
      <c r="E147" s="60" t="s">
        <v>361</v>
      </c>
      <c r="F147" s="76" t="s">
        <v>52</v>
      </c>
      <c r="G147" s="76" t="s">
        <v>52</v>
      </c>
      <c r="H147" s="76" t="s">
        <v>52</v>
      </c>
      <c r="I147" s="60"/>
      <c r="J147" s="59">
        <v>20</v>
      </c>
      <c r="K147" s="59">
        <v>18</v>
      </c>
      <c r="L147" s="59">
        <v>2</v>
      </c>
      <c r="M147" s="20"/>
      <c r="N147" s="20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36.75" customHeight="1" x14ac:dyDescent="0.25">
      <c r="A148" s="64"/>
      <c r="B148" s="23"/>
      <c r="C148" s="60" t="s">
        <v>222</v>
      </c>
      <c r="D148" s="60" t="s">
        <v>104</v>
      </c>
      <c r="E148" s="60" t="s">
        <v>361</v>
      </c>
      <c r="F148" s="76" t="s">
        <v>208</v>
      </c>
      <c r="G148" s="76" t="s">
        <v>175</v>
      </c>
      <c r="H148" s="76" t="s">
        <v>383</v>
      </c>
      <c r="I148" s="60"/>
      <c r="J148" s="59">
        <v>8</v>
      </c>
      <c r="K148" s="59">
        <v>6</v>
      </c>
      <c r="L148" s="59">
        <v>2</v>
      </c>
      <c r="M148" s="20"/>
      <c r="N148" s="20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36.75" customHeight="1" x14ac:dyDescent="0.25">
      <c r="A149" s="64"/>
      <c r="B149" s="23">
        <v>99392</v>
      </c>
      <c r="C149" s="59" t="s">
        <v>382</v>
      </c>
      <c r="D149" s="60" t="s">
        <v>104</v>
      </c>
      <c r="E149" s="60" t="s">
        <v>235</v>
      </c>
      <c r="F149" s="76" t="s">
        <v>52</v>
      </c>
      <c r="G149" s="76" t="s">
        <v>52</v>
      </c>
      <c r="H149" s="76" t="s">
        <v>52</v>
      </c>
      <c r="I149" s="60"/>
      <c r="J149" s="59">
        <v>20</v>
      </c>
      <c r="K149" s="59">
        <v>18</v>
      </c>
      <c r="L149" s="59">
        <v>2</v>
      </c>
      <c r="M149" s="20"/>
      <c r="N149" s="20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36.75" customHeight="1" x14ac:dyDescent="0.25">
      <c r="A150" s="64"/>
      <c r="B150" s="23"/>
      <c r="C150" s="59" t="s">
        <v>201</v>
      </c>
      <c r="D150" s="60" t="s">
        <v>104</v>
      </c>
      <c r="E150" s="60" t="s">
        <v>369</v>
      </c>
      <c r="F150" s="76" t="s">
        <v>384</v>
      </c>
      <c r="G150" s="76" t="s">
        <v>385</v>
      </c>
      <c r="H150" s="76" t="s">
        <v>386</v>
      </c>
      <c r="I150" s="60"/>
      <c r="J150" s="60">
        <v>20</v>
      </c>
      <c r="K150" s="60">
        <v>18</v>
      </c>
      <c r="L150" s="60">
        <v>2</v>
      </c>
      <c r="M150" s="20"/>
      <c r="N150" s="20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36.75" customHeight="1" x14ac:dyDescent="0.25">
      <c r="A151" s="64"/>
      <c r="B151" s="23">
        <v>88352</v>
      </c>
      <c r="C151" s="59" t="s">
        <v>387</v>
      </c>
      <c r="D151" s="60" t="s">
        <v>104</v>
      </c>
      <c r="E151" s="60" t="s">
        <v>235</v>
      </c>
      <c r="F151" s="76" t="s">
        <v>214</v>
      </c>
      <c r="G151" s="76" t="s">
        <v>215</v>
      </c>
      <c r="H151" s="76" t="s">
        <v>69</v>
      </c>
      <c r="I151" s="60" t="s">
        <v>108</v>
      </c>
      <c r="J151" s="59">
        <v>160</v>
      </c>
      <c r="K151" s="59">
        <v>140</v>
      </c>
      <c r="L151" s="59">
        <v>20</v>
      </c>
      <c r="M151" s="20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:27" ht="36.75" customHeight="1" x14ac:dyDescent="0.25">
      <c r="A152" s="64"/>
      <c r="B152" s="23"/>
      <c r="C152" s="60" t="s">
        <v>388</v>
      </c>
      <c r="D152" s="60" t="s">
        <v>104</v>
      </c>
      <c r="E152" s="60" t="s">
        <v>235</v>
      </c>
      <c r="F152" s="77">
        <v>45029</v>
      </c>
      <c r="G152" s="77">
        <v>45031</v>
      </c>
      <c r="H152" s="78" t="s">
        <v>372</v>
      </c>
      <c r="I152" s="78"/>
      <c r="J152" s="59">
        <v>161</v>
      </c>
      <c r="K152" s="59">
        <v>141</v>
      </c>
      <c r="L152" s="59">
        <v>21</v>
      </c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36.75" customHeight="1" x14ac:dyDescent="0.25">
      <c r="A153" s="64"/>
      <c r="B153" s="79"/>
      <c r="C153" s="60" t="s">
        <v>389</v>
      </c>
      <c r="D153" s="60" t="s">
        <v>104</v>
      </c>
      <c r="E153" s="60" t="s">
        <v>369</v>
      </c>
      <c r="F153" s="77">
        <v>45036</v>
      </c>
      <c r="G153" s="77">
        <v>45038</v>
      </c>
      <c r="H153" s="78" t="s">
        <v>375</v>
      </c>
      <c r="I153" s="78"/>
      <c r="J153" s="59">
        <v>162</v>
      </c>
      <c r="K153" s="59">
        <v>142</v>
      </c>
      <c r="L153" s="59">
        <v>22</v>
      </c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36.75" customHeight="1" x14ac:dyDescent="0.25">
      <c r="A154" s="64"/>
      <c r="B154" s="23"/>
      <c r="C154" s="60" t="s">
        <v>392</v>
      </c>
      <c r="D154" s="60" t="s">
        <v>104</v>
      </c>
      <c r="E154" s="60" t="s">
        <v>361</v>
      </c>
      <c r="F154" s="76" t="s">
        <v>390</v>
      </c>
      <c r="G154" s="76" t="s">
        <v>68</v>
      </c>
      <c r="H154" s="76" t="s">
        <v>391</v>
      </c>
      <c r="I154" s="60"/>
      <c r="J154" s="59">
        <v>4</v>
      </c>
      <c r="K154" s="59">
        <v>2</v>
      </c>
      <c r="L154" s="59">
        <v>2</v>
      </c>
      <c r="M154" s="20"/>
      <c r="N154" s="20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36.75" customHeight="1" x14ac:dyDescent="0.25">
      <c r="A155" s="64"/>
      <c r="B155" s="23">
        <v>99393</v>
      </c>
      <c r="C155" s="59" t="s">
        <v>382</v>
      </c>
      <c r="D155" s="60" t="s">
        <v>104</v>
      </c>
      <c r="E155" s="60" t="s">
        <v>369</v>
      </c>
      <c r="F155" s="76" t="s">
        <v>52</v>
      </c>
      <c r="G155" s="76" t="s">
        <v>52</v>
      </c>
      <c r="H155" s="76" t="s">
        <v>52</v>
      </c>
      <c r="I155" s="60"/>
      <c r="J155" s="59">
        <v>20</v>
      </c>
      <c r="K155" s="59">
        <v>18</v>
      </c>
      <c r="L155" s="59">
        <v>2</v>
      </c>
      <c r="M155" s="20"/>
      <c r="N155" s="20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36.75" customHeight="1" x14ac:dyDescent="0.25">
      <c r="A156" s="64" t="s">
        <v>395</v>
      </c>
      <c r="B156" s="23"/>
      <c r="C156" s="60" t="s">
        <v>222</v>
      </c>
      <c r="D156" s="60" t="s">
        <v>104</v>
      </c>
      <c r="E156" s="60" t="s">
        <v>369</v>
      </c>
      <c r="F156" s="76" t="s">
        <v>393</v>
      </c>
      <c r="G156" s="76" t="s">
        <v>264</v>
      </c>
      <c r="H156" s="76" t="s">
        <v>394</v>
      </c>
      <c r="I156" s="60"/>
      <c r="J156" s="59">
        <v>8</v>
      </c>
      <c r="K156" s="59">
        <v>6</v>
      </c>
      <c r="L156" s="59">
        <v>2</v>
      </c>
      <c r="M156" s="20"/>
      <c r="N156" s="11"/>
      <c r="O156" s="11"/>
      <c r="P156" s="11"/>
      <c r="Q156" s="11"/>
      <c r="R156" s="11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36.75" customHeight="1" x14ac:dyDescent="0.25">
      <c r="A157" s="64"/>
      <c r="B157" s="80">
        <v>77237</v>
      </c>
      <c r="C157" s="60" t="s">
        <v>265</v>
      </c>
      <c r="D157" s="60" t="s">
        <v>104</v>
      </c>
      <c r="E157" s="60" t="s">
        <v>235</v>
      </c>
      <c r="F157" s="76" t="s">
        <v>396</v>
      </c>
      <c r="G157" s="76" t="s">
        <v>384</v>
      </c>
      <c r="H157" s="76" t="s">
        <v>110</v>
      </c>
      <c r="I157" s="60" t="s">
        <v>108</v>
      </c>
      <c r="J157" s="60">
        <v>160</v>
      </c>
      <c r="K157" s="60">
        <v>140</v>
      </c>
      <c r="L157" s="60">
        <v>20</v>
      </c>
      <c r="M157" s="20"/>
      <c r="N157" s="11"/>
      <c r="O157" s="11"/>
      <c r="P157" s="11"/>
      <c r="Q157" s="11"/>
      <c r="R157" s="11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36.75" customHeight="1" x14ac:dyDescent="0.25">
      <c r="A158" s="64"/>
      <c r="B158" s="23"/>
      <c r="C158" s="60" t="s">
        <v>399</v>
      </c>
      <c r="D158" s="60" t="s">
        <v>104</v>
      </c>
      <c r="E158" s="60" t="s">
        <v>369</v>
      </c>
      <c r="F158" s="76" t="s">
        <v>370</v>
      </c>
      <c r="G158" s="76" t="s">
        <v>373</v>
      </c>
      <c r="H158" s="76" t="s">
        <v>397</v>
      </c>
      <c r="I158" s="60" t="s">
        <v>398</v>
      </c>
      <c r="J158" s="60">
        <v>160</v>
      </c>
      <c r="K158" s="60">
        <v>14</v>
      </c>
      <c r="L158" s="60">
        <v>20</v>
      </c>
      <c r="M158" s="41"/>
      <c r="N158" s="11"/>
      <c r="O158" s="11"/>
      <c r="P158" s="11"/>
      <c r="Q158" s="11"/>
      <c r="R158" s="11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36.75" customHeight="1" x14ac:dyDescent="0.25">
      <c r="A159" s="64"/>
      <c r="B159" s="23"/>
      <c r="C159" s="60" t="s">
        <v>225</v>
      </c>
      <c r="D159" s="60" t="s">
        <v>104</v>
      </c>
      <c r="E159" s="60" t="s">
        <v>235</v>
      </c>
      <c r="F159" s="76" t="s">
        <v>52</v>
      </c>
      <c r="G159" s="76" t="s">
        <v>52</v>
      </c>
      <c r="H159" s="76" t="s">
        <v>52</v>
      </c>
      <c r="I159" s="60"/>
      <c r="J159" s="60"/>
      <c r="K159" s="60"/>
      <c r="L159" s="60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36.75" customHeight="1" x14ac:dyDescent="0.25">
      <c r="A160" s="64"/>
      <c r="B160" s="23">
        <v>88350</v>
      </c>
      <c r="C160" s="60" t="s">
        <v>403</v>
      </c>
      <c r="D160" s="60" t="s">
        <v>104</v>
      </c>
      <c r="E160" s="60" t="s">
        <v>369</v>
      </c>
      <c r="F160" s="76" t="s">
        <v>100</v>
      </c>
      <c r="G160" s="76" t="s">
        <v>400</v>
      </c>
      <c r="H160" s="76" t="s">
        <v>401</v>
      </c>
      <c r="I160" s="60" t="s">
        <v>402</v>
      </c>
      <c r="J160" s="60">
        <v>160</v>
      </c>
      <c r="K160" s="60">
        <v>140</v>
      </c>
      <c r="L160" s="60">
        <v>20</v>
      </c>
      <c r="M160" s="20"/>
      <c r="N160" s="20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36.75" customHeight="1" x14ac:dyDescent="0.25">
      <c r="A161" s="64"/>
      <c r="B161" s="23"/>
      <c r="C161" s="60" t="s">
        <v>404</v>
      </c>
      <c r="D161" s="60" t="s">
        <v>104</v>
      </c>
      <c r="E161" s="60" t="s">
        <v>369</v>
      </c>
      <c r="F161" s="76" t="s">
        <v>86</v>
      </c>
      <c r="G161" s="76" t="s">
        <v>87</v>
      </c>
      <c r="H161" s="76" t="s">
        <v>69</v>
      </c>
      <c r="I161" s="60" t="s">
        <v>108</v>
      </c>
      <c r="J161" s="60">
        <v>160</v>
      </c>
      <c r="K161" s="60">
        <v>140</v>
      </c>
      <c r="L161" s="60">
        <v>20</v>
      </c>
      <c r="M161" s="20"/>
      <c r="N161" s="11"/>
      <c r="O161" s="11"/>
      <c r="P161" s="11"/>
      <c r="Q161" s="11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36.75" customHeight="1" x14ac:dyDescent="0.25">
      <c r="A162" s="64"/>
      <c r="B162" s="23">
        <v>99394</v>
      </c>
      <c r="C162" s="81" t="s">
        <v>407</v>
      </c>
      <c r="D162" s="60" t="s">
        <v>104</v>
      </c>
      <c r="E162" s="60" t="s">
        <v>361</v>
      </c>
      <c r="F162" s="82" t="s">
        <v>405</v>
      </c>
      <c r="G162" s="82" t="s">
        <v>406</v>
      </c>
      <c r="H162" s="81" t="s">
        <v>110</v>
      </c>
      <c r="I162" s="81" t="s">
        <v>108</v>
      </c>
      <c r="J162" s="60">
        <v>20</v>
      </c>
      <c r="K162" s="60">
        <v>18</v>
      </c>
      <c r="L162" s="60">
        <v>2</v>
      </c>
      <c r="M162" s="20"/>
      <c r="N162" s="20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36.75" customHeight="1" x14ac:dyDescent="0.25">
      <c r="A163" s="64"/>
      <c r="B163" s="23"/>
      <c r="C163" s="83" t="s">
        <v>222</v>
      </c>
      <c r="D163" s="60" t="s">
        <v>104</v>
      </c>
      <c r="E163" s="60" t="s">
        <v>235</v>
      </c>
      <c r="F163" s="77">
        <v>45072</v>
      </c>
      <c r="G163" s="77">
        <v>45074</v>
      </c>
      <c r="H163" s="78" t="s">
        <v>408</v>
      </c>
      <c r="I163" s="78"/>
      <c r="J163" s="78"/>
      <c r="K163" s="78"/>
      <c r="L163" s="78"/>
      <c r="M163" s="20"/>
      <c r="N163" s="11"/>
      <c r="O163" s="11"/>
      <c r="P163" s="11"/>
      <c r="Q163" s="11"/>
      <c r="R163" s="11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36.75" customHeight="1" x14ac:dyDescent="0.25">
      <c r="A164" s="64"/>
      <c r="B164" s="23"/>
      <c r="C164" s="60" t="s">
        <v>411</v>
      </c>
      <c r="D164" s="60" t="s">
        <v>104</v>
      </c>
      <c r="E164" s="60" t="s">
        <v>361</v>
      </c>
      <c r="F164" s="77" t="s">
        <v>409</v>
      </c>
      <c r="G164" s="77" t="s">
        <v>409</v>
      </c>
      <c r="H164" s="78" t="s">
        <v>410</v>
      </c>
      <c r="I164" s="78"/>
      <c r="J164" s="78"/>
      <c r="K164" s="78"/>
      <c r="L164" s="78"/>
      <c r="M164" s="41"/>
      <c r="N164" s="11"/>
      <c r="O164" s="11"/>
      <c r="P164" s="11"/>
      <c r="Q164" s="11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36.75" customHeight="1" x14ac:dyDescent="0.25">
      <c r="A165" s="64"/>
      <c r="B165" s="23">
        <v>88354</v>
      </c>
      <c r="C165" s="60" t="s">
        <v>413</v>
      </c>
      <c r="D165" s="60" t="s">
        <v>104</v>
      </c>
      <c r="E165" s="60" t="s">
        <v>369</v>
      </c>
      <c r="F165" s="76" t="s">
        <v>250</v>
      </c>
      <c r="G165" s="76" t="s">
        <v>252</v>
      </c>
      <c r="H165" s="76" t="s">
        <v>397</v>
      </c>
      <c r="I165" s="60" t="s">
        <v>412</v>
      </c>
      <c r="J165" s="60">
        <v>160</v>
      </c>
      <c r="K165" s="60">
        <v>140</v>
      </c>
      <c r="L165" s="60">
        <v>20</v>
      </c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36.75" customHeight="1" x14ac:dyDescent="0.25">
      <c r="A166" s="64"/>
      <c r="B166" s="23">
        <v>88355</v>
      </c>
      <c r="C166" s="84" t="s">
        <v>416</v>
      </c>
      <c r="D166" s="60" t="s">
        <v>104</v>
      </c>
      <c r="E166" s="60" t="s">
        <v>369</v>
      </c>
      <c r="F166" s="76" t="s">
        <v>414</v>
      </c>
      <c r="G166" s="76" t="s">
        <v>274</v>
      </c>
      <c r="H166" s="76" t="s">
        <v>397</v>
      </c>
      <c r="I166" s="60" t="s">
        <v>415</v>
      </c>
      <c r="J166" s="60">
        <v>160</v>
      </c>
      <c r="K166" s="60">
        <v>140</v>
      </c>
      <c r="L166" s="60">
        <v>20</v>
      </c>
      <c r="M166" s="20"/>
      <c r="N166" s="11"/>
      <c r="O166" s="11"/>
      <c r="P166" s="11"/>
      <c r="Q166" s="11"/>
      <c r="R166" s="11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36.75" customHeight="1" x14ac:dyDescent="0.25">
      <c r="A167" s="64"/>
      <c r="B167" s="23"/>
      <c r="C167" s="84" t="s">
        <v>225</v>
      </c>
      <c r="D167" s="60" t="s">
        <v>104</v>
      </c>
      <c r="E167" s="60" t="s">
        <v>361</v>
      </c>
      <c r="F167" s="76" t="s">
        <v>52</v>
      </c>
      <c r="G167" s="76" t="s">
        <v>52</v>
      </c>
      <c r="H167" s="76" t="s">
        <v>52</v>
      </c>
      <c r="I167" s="60"/>
      <c r="J167" s="60">
        <v>2</v>
      </c>
      <c r="K167" s="60">
        <v>1</v>
      </c>
      <c r="L167" s="60">
        <v>1</v>
      </c>
      <c r="M167" s="20"/>
      <c r="N167" s="11"/>
      <c r="O167" s="11"/>
      <c r="P167" s="11"/>
      <c r="Q167" s="11"/>
      <c r="R167" s="11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ht="36.75" customHeight="1" x14ac:dyDescent="0.25">
      <c r="A168" s="64" t="s">
        <v>419</v>
      </c>
      <c r="B168" s="23"/>
      <c r="C168" s="84" t="s">
        <v>378</v>
      </c>
      <c r="D168" s="60" t="s">
        <v>104</v>
      </c>
      <c r="E168" s="60" t="s">
        <v>361</v>
      </c>
      <c r="F168" s="76" t="s">
        <v>298</v>
      </c>
      <c r="G168" s="76" t="s">
        <v>417</v>
      </c>
      <c r="H168" s="76" t="s">
        <v>418</v>
      </c>
      <c r="I168" s="60"/>
      <c r="J168" s="60"/>
      <c r="K168" s="60"/>
      <c r="L168" s="60"/>
      <c r="M168" s="20"/>
      <c r="N168" s="11"/>
      <c r="O168" s="11"/>
      <c r="P168" s="11"/>
      <c r="Q168" s="11"/>
      <c r="R168" s="11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36.75" customHeight="1" x14ac:dyDescent="0.25">
      <c r="A169" s="64"/>
      <c r="B169" s="23"/>
      <c r="C169" s="84" t="s">
        <v>225</v>
      </c>
      <c r="D169" s="60" t="s">
        <v>104</v>
      </c>
      <c r="E169" s="60" t="s">
        <v>369</v>
      </c>
      <c r="F169" s="76" t="s">
        <v>52</v>
      </c>
      <c r="G169" s="76" t="s">
        <v>52</v>
      </c>
      <c r="H169" s="76" t="s">
        <v>52</v>
      </c>
      <c r="I169" s="60"/>
      <c r="J169" s="60">
        <v>2</v>
      </c>
      <c r="K169" s="60">
        <v>1</v>
      </c>
      <c r="L169" s="60">
        <v>1</v>
      </c>
      <c r="M169" s="20"/>
      <c r="N169" s="11"/>
      <c r="O169" s="11"/>
      <c r="P169" s="11"/>
      <c r="Q169" s="11"/>
      <c r="R169" s="11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ht="36.75" customHeight="1" x14ac:dyDescent="0.25">
      <c r="A170" s="64"/>
      <c r="B170" s="23">
        <v>88356</v>
      </c>
      <c r="C170" s="81" t="s">
        <v>423</v>
      </c>
      <c r="D170" s="60" t="s">
        <v>104</v>
      </c>
      <c r="E170" s="60" t="s">
        <v>369</v>
      </c>
      <c r="F170" s="76" t="s">
        <v>302</v>
      </c>
      <c r="G170" s="76" t="s">
        <v>420</v>
      </c>
      <c r="H170" s="81" t="s">
        <v>421</v>
      </c>
      <c r="I170" s="81" t="s">
        <v>422</v>
      </c>
      <c r="J170" s="60">
        <v>160</v>
      </c>
      <c r="K170" s="60">
        <v>140</v>
      </c>
      <c r="L170" s="60">
        <v>20</v>
      </c>
      <c r="M170" s="20"/>
      <c r="N170" s="11"/>
      <c r="O170" s="11"/>
      <c r="P170" s="11"/>
      <c r="Q170" s="11"/>
      <c r="R170" s="11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36.75" customHeight="1" x14ac:dyDescent="0.25">
      <c r="A171" s="64"/>
      <c r="B171" s="23"/>
      <c r="C171" s="81" t="s">
        <v>425</v>
      </c>
      <c r="D171" s="60" t="s">
        <v>104</v>
      </c>
      <c r="E171" s="60" t="s">
        <v>213</v>
      </c>
      <c r="F171" s="76" t="s">
        <v>424</v>
      </c>
      <c r="G171" s="76" t="s">
        <v>131</v>
      </c>
      <c r="H171" s="81" t="s">
        <v>375</v>
      </c>
      <c r="I171" s="81"/>
      <c r="J171" s="60"/>
      <c r="K171" s="60"/>
      <c r="L171" s="60"/>
      <c r="M171" s="20"/>
      <c r="N171" s="20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36.75" customHeight="1" x14ac:dyDescent="0.25">
      <c r="A172" s="64"/>
      <c r="B172" s="23">
        <v>88358</v>
      </c>
      <c r="C172" s="81" t="s">
        <v>429</v>
      </c>
      <c r="D172" s="60" t="s">
        <v>104</v>
      </c>
      <c r="E172" s="60" t="s">
        <v>369</v>
      </c>
      <c r="F172" s="82" t="s">
        <v>417</v>
      </c>
      <c r="G172" s="82" t="s">
        <v>426</v>
      </c>
      <c r="H172" s="81" t="s">
        <v>427</v>
      </c>
      <c r="I172" s="81" t="s">
        <v>428</v>
      </c>
      <c r="J172" s="60">
        <v>160</v>
      </c>
      <c r="K172" s="60">
        <v>140</v>
      </c>
      <c r="L172" s="60">
        <v>20</v>
      </c>
      <c r="M172" s="20"/>
      <c r="N172" s="11"/>
      <c r="O172" s="11"/>
      <c r="P172" s="11"/>
      <c r="Q172" s="11"/>
      <c r="R172" s="11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36.75" customHeight="1" x14ac:dyDescent="0.25">
      <c r="A173" s="64"/>
      <c r="B173" s="23"/>
      <c r="C173" s="81" t="s">
        <v>430</v>
      </c>
      <c r="D173" s="60" t="s">
        <v>104</v>
      </c>
      <c r="E173" s="60" t="s">
        <v>361</v>
      </c>
      <c r="F173" s="82" t="s">
        <v>52</v>
      </c>
      <c r="G173" s="82" t="s">
        <v>52</v>
      </c>
      <c r="H173" s="81" t="s">
        <v>52</v>
      </c>
      <c r="I173" s="81"/>
      <c r="J173" s="60">
        <v>2</v>
      </c>
      <c r="K173" s="60">
        <v>1</v>
      </c>
      <c r="L173" s="60">
        <v>1</v>
      </c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ht="36.75" customHeight="1" x14ac:dyDescent="0.25">
      <c r="A174" s="64"/>
      <c r="B174" s="23"/>
      <c r="C174" s="81" t="s">
        <v>430</v>
      </c>
      <c r="D174" s="60" t="s">
        <v>104</v>
      </c>
      <c r="E174" s="60" t="s">
        <v>235</v>
      </c>
      <c r="F174" s="82" t="s">
        <v>52</v>
      </c>
      <c r="G174" s="82" t="s">
        <v>52</v>
      </c>
      <c r="H174" s="81" t="s">
        <v>52</v>
      </c>
      <c r="I174" s="81"/>
      <c r="J174" s="60">
        <v>2</v>
      </c>
      <c r="K174" s="60">
        <v>1</v>
      </c>
      <c r="L174" s="60">
        <v>1</v>
      </c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</row>
    <row r="175" spans="1:27" ht="36.75" customHeight="1" x14ac:dyDescent="0.25">
      <c r="A175" s="64"/>
      <c r="B175" s="23"/>
      <c r="C175" s="81" t="s">
        <v>432</v>
      </c>
      <c r="D175" s="60" t="s">
        <v>104</v>
      </c>
      <c r="E175" s="60" t="s">
        <v>361</v>
      </c>
      <c r="F175" s="82" t="s">
        <v>134</v>
      </c>
      <c r="G175" s="82" t="s">
        <v>431</v>
      </c>
      <c r="H175" s="81" t="s">
        <v>52</v>
      </c>
      <c r="I175" s="81"/>
      <c r="J175" s="60">
        <v>160</v>
      </c>
      <c r="K175" s="60">
        <v>140</v>
      </c>
      <c r="L175" s="60">
        <v>20</v>
      </c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</row>
    <row r="176" spans="1:27" ht="36.75" customHeight="1" x14ac:dyDescent="0.25">
      <c r="A176" s="64"/>
      <c r="B176" s="23">
        <v>88359</v>
      </c>
      <c r="C176" s="81" t="s">
        <v>436</v>
      </c>
      <c r="D176" s="60" t="s">
        <v>104</v>
      </c>
      <c r="E176" s="60" t="s">
        <v>213</v>
      </c>
      <c r="F176" s="82" t="s">
        <v>433</v>
      </c>
      <c r="G176" s="82" t="s">
        <v>434</v>
      </c>
      <c r="H176" s="81" t="s">
        <v>435</v>
      </c>
      <c r="I176" s="81"/>
      <c r="J176" s="60"/>
      <c r="K176" s="60"/>
      <c r="L176" s="60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</row>
    <row r="177" spans="1:27" ht="36.75" customHeight="1" x14ac:dyDescent="0.25">
      <c r="A177" s="64"/>
      <c r="B177" s="23">
        <v>88360</v>
      </c>
      <c r="C177" s="81" t="s">
        <v>440</v>
      </c>
      <c r="D177" s="60" t="s">
        <v>104</v>
      </c>
      <c r="E177" s="60" t="s">
        <v>369</v>
      </c>
      <c r="F177" s="82" t="s">
        <v>437</v>
      </c>
      <c r="G177" s="82" t="s">
        <v>358</v>
      </c>
      <c r="H177" s="81" t="s">
        <v>438</v>
      </c>
      <c r="I177" s="81" t="s">
        <v>439</v>
      </c>
      <c r="J177" s="60">
        <v>160</v>
      </c>
      <c r="K177" s="60">
        <v>140</v>
      </c>
      <c r="L177" s="60">
        <v>20</v>
      </c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</row>
    <row r="178" spans="1:27" ht="36.75" customHeight="1" x14ac:dyDescent="0.25">
      <c r="A178" s="64"/>
      <c r="B178" s="23">
        <v>88361</v>
      </c>
      <c r="C178" s="81" t="s">
        <v>443</v>
      </c>
      <c r="D178" s="60" t="s">
        <v>104</v>
      </c>
      <c r="E178" s="60" t="s">
        <v>369</v>
      </c>
      <c r="F178" s="76" t="s">
        <v>100</v>
      </c>
      <c r="G178" s="76" t="s">
        <v>400</v>
      </c>
      <c r="H178" s="76" t="s">
        <v>441</v>
      </c>
      <c r="I178" s="60" t="s">
        <v>442</v>
      </c>
      <c r="J178" s="60">
        <v>160</v>
      </c>
      <c r="K178" s="60">
        <v>140</v>
      </c>
      <c r="L178" s="60">
        <v>20</v>
      </c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</row>
    <row r="179" spans="1:27" ht="36.75" customHeight="1" x14ac:dyDescent="0.25">
      <c r="A179" s="63" t="s">
        <v>456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</row>
    <row r="180" spans="1:27" ht="36.75" customHeight="1" x14ac:dyDescent="0.25">
      <c r="A180" s="64"/>
      <c r="B180" s="23">
        <v>88361</v>
      </c>
      <c r="C180" s="66" t="s">
        <v>174</v>
      </c>
      <c r="D180" s="66" t="s">
        <v>444</v>
      </c>
      <c r="E180" s="60" t="s">
        <v>445</v>
      </c>
      <c r="F180" s="67" t="s">
        <v>113</v>
      </c>
      <c r="G180" s="67" t="s">
        <v>173</v>
      </c>
      <c r="H180" s="66" t="s">
        <v>170</v>
      </c>
      <c r="I180" s="66" t="s">
        <v>171</v>
      </c>
      <c r="J180" s="66">
        <v>490</v>
      </c>
      <c r="K180" s="66">
        <v>470</v>
      </c>
      <c r="L180" s="66">
        <v>20</v>
      </c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</row>
    <row r="181" spans="1:27" ht="36.75" customHeight="1" x14ac:dyDescent="0.25">
      <c r="A181" s="64"/>
      <c r="B181" s="23">
        <v>88362</v>
      </c>
      <c r="C181" s="66" t="s">
        <v>176</v>
      </c>
      <c r="D181" s="66" t="s">
        <v>444</v>
      </c>
      <c r="E181" s="60" t="s">
        <v>445</v>
      </c>
      <c r="F181" s="67" t="s">
        <v>175</v>
      </c>
      <c r="G181" s="67" t="s">
        <v>50</v>
      </c>
      <c r="H181" s="66" t="s">
        <v>170</v>
      </c>
      <c r="I181" s="66" t="s">
        <v>171</v>
      </c>
      <c r="J181" s="66">
        <v>490</v>
      </c>
      <c r="K181" s="66">
        <v>470</v>
      </c>
      <c r="L181" s="66">
        <v>20</v>
      </c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</row>
    <row r="182" spans="1:27" ht="36.75" customHeight="1" x14ac:dyDescent="0.25">
      <c r="A182" s="64"/>
      <c r="B182" s="23">
        <v>88363</v>
      </c>
      <c r="C182" s="66" t="s">
        <v>178</v>
      </c>
      <c r="D182" s="66" t="s">
        <v>444</v>
      </c>
      <c r="E182" s="60" t="s">
        <v>445</v>
      </c>
      <c r="F182" s="67" t="s">
        <v>73</v>
      </c>
      <c r="G182" s="67" t="s">
        <v>177</v>
      </c>
      <c r="H182" s="66" t="s">
        <v>170</v>
      </c>
      <c r="I182" s="66" t="s">
        <v>171</v>
      </c>
      <c r="J182" s="66">
        <v>490</v>
      </c>
      <c r="K182" s="66">
        <v>470</v>
      </c>
      <c r="L182" s="66">
        <v>20</v>
      </c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</row>
    <row r="183" spans="1:27" ht="36.75" customHeight="1" x14ac:dyDescent="0.25">
      <c r="A183" s="64"/>
      <c r="B183" s="23">
        <v>88364</v>
      </c>
      <c r="C183" s="66" t="s">
        <v>180</v>
      </c>
      <c r="D183" s="66" t="s">
        <v>444</v>
      </c>
      <c r="E183" s="60" t="s">
        <v>445</v>
      </c>
      <c r="F183" s="67" t="s">
        <v>179</v>
      </c>
      <c r="G183" s="67" t="s">
        <v>80</v>
      </c>
      <c r="H183" s="66" t="s">
        <v>170</v>
      </c>
      <c r="I183" s="66" t="s">
        <v>171</v>
      </c>
      <c r="J183" s="66">
        <v>490</v>
      </c>
      <c r="K183" s="66">
        <v>470</v>
      </c>
      <c r="L183" s="66">
        <v>20</v>
      </c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</row>
    <row r="184" spans="1:27" ht="36.75" customHeight="1" x14ac:dyDescent="0.25">
      <c r="A184" s="64"/>
      <c r="B184" s="23">
        <v>88365</v>
      </c>
      <c r="C184" s="66" t="s">
        <v>184</v>
      </c>
      <c r="D184" s="66" t="s">
        <v>444</v>
      </c>
      <c r="E184" s="60" t="s">
        <v>445</v>
      </c>
      <c r="F184" s="67" t="s">
        <v>83</v>
      </c>
      <c r="G184" s="67" t="s">
        <v>183</v>
      </c>
      <c r="H184" s="66" t="s">
        <v>170</v>
      </c>
      <c r="I184" s="66" t="s">
        <v>171</v>
      </c>
      <c r="J184" s="66">
        <v>490</v>
      </c>
      <c r="K184" s="66">
        <v>470</v>
      </c>
      <c r="L184" s="66">
        <v>20</v>
      </c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</row>
    <row r="185" spans="1:27" ht="36.75" customHeight="1" x14ac:dyDescent="0.25">
      <c r="A185" s="64"/>
      <c r="B185" s="23">
        <v>77239</v>
      </c>
      <c r="C185" s="66" t="s">
        <v>265</v>
      </c>
      <c r="D185" s="66" t="s">
        <v>444</v>
      </c>
      <c r="E185" s="60" t="s">
        <v>445</v>
      </c>
      <c r="F185" s="67" t="s">
        <v>320</v>
      </c>
      <c r="G185" s="67" t="s">
        <v>321</v>
      </c>
      <c r="H185" s="66" t="s">
        <v>170</v>
      </c>
      <c r="I185" s="66" t="s">
        <v>171</v>
      </c>
      <c r="J185" s="66">
        <v>490</v>
      </c>
      <c r="K185" s="66">
        <v>470</v>
      </c>
      <c r="L185" s="66">
        <v>20</v>
      </c>
      <c r="M185" s="12"/>
      <c r="N185" s="12"/>
      <c r="O185" s="12"/>
      <c r="P185" s="12"/>
      <c r="Q185" s="12"/>
      <c r="R185" s="12"/>
      <c r="S185" s="34"/>
      <c r="T185" s="34"/>
      <c r="U185" s="34"/>
      <c r="V185" s="34"/>
      <c r="W185" s="34"/>
      <c r="X185" s="34"/>
      <c r="Y185" s="34"/>
      <c r="Z185" s="34"/>
      <c r="AA185" s="34"/>
    </row>
    <row r="186" spans="1:27" ht="36.75" customHeight="1" x14ac:dyDescent="0.25">
      <c r="A186" s="64"/>
      <c r="B186" s="23">
        <v>88366</v>
      </c>
      <c r="C186" s="66" t="s">
        <v>187</v>
      </c>
      <c r="D186" s="66" t="s">
        <v>444</v>
      </c>
      <c r="E186" s="60" t="s">
        <v>445</v>
      </c>
      <c r="F186" s="67" t="s">
        <v>185</v>
      </c>
      <c r="G186" s="67" t="s">
        <v>186</v>
      </c>
      <c r="H186" s="66" t="s">
        <v>170</v>
      </c>
      <c r="I186" s="66" t="s">
        <v>171</v>
      </c>
      <c r="J186" s="66">
        <v>490</v>
      </c>
      <c r="K186" s="66">
        <v>470</v>
      </c>
      <c r="L186" s="66">
        <v>20</v>
      </c>
      <c r="M186" s="12"/>
      <c r="N186" s="12"/>
      <c r="O186" s="12"/>
      <c r="P186" s="12"/>
      <c r="Q186" s="12"/>
      <c r="R186" s="12"/>
      <c r="S186" s="34"/>
      <c r="T186" s="34"/>
      <c r="U186" s="34"/>
      <c r="V186" s="34"/>
      <c r="W186" s="34"/>
      <c r="X186" s="34"/>
      <c r="Y186" s="34"/>
      <c r="Z186" s="34"/>
      <c r="AA186" s="34"/>
    </row>
    <row r="187" spans="1:27" ht="36.75" customHeight="1" x14ac:dyDescent="0.25">
      <c r="A187" s="64"/>
      <c r="B187" s="23">
        <v>88367</v>
      </c>
      <c r="C187" s="66" t="s">
        <v>448</v>
      </c>
      <c r="D187" s="66" t="s">
        <v>444</v>
      </c>
      <c r="E187" s="60" t="s">
        <v>445</v>
      </c>
      <c r="F187" s="67" t="s">
        <v>446</v>
      </c>
      <c r="G187" s="67" t="s">
        <v>447</v>
      </c>
      <c r="H187" s="66" t="s">
        <v>170</v>
      </c>
      <c r="I187" s="66" t="s">
        <v>171</v>
      </c>
      <c r="J187" s="66">
        <v>490</v>
      </c>
      <c r="K187" s="66">
        <v>470</v>
      </c>
      <c r="L187" s="66">
        <v>20</v>
      </c>
      <c r="M187" s="12"/>
      <c r="N187" s="12"/>
      <c r="O187" s="12"/>
      <c r="P187" s="12"/>
      <c r="Q187" s="12"/>
      <c r="R187" s="12"/>
      <c r="S187" s="34"/>
      <c r="T187" s="34"/>
      <c r="U187" s="34"/>
      <c r="V187" s="34"/>
      <c r="W187" s="34"/>
      <c r="X187" s="34"/>
      <c r="Y187" s="34"/>
      <c r="Z187" s="34"/>
      <c r="AA187" s="34"/>
    </row>
    <row r="188" spans="1:27" ht="36.75" customHeight="1" x14ac:dyDescent="0.25">
      <c r="A188" s="22"/>
      <c r="B188" s="18"/>
      <c r="C188" s="41" t="s">
        <v>201</v>
      </c>
      <c r="D188" s="24" t="s">
        <v>104</v>
      </c>
      <c r="E188" s="24" t="s">
        <v>235</v>
      </c>
      <c r="F188" s="32" t="s">
        <v>214</v>
      </c>
      <c r="G188" s="32" t="s">
        <v>215</v>
      </c>
      <c r="H188" s="32" t="s">
        <v>69</v>
      </c>
      <c r="I188" s="24" t="s">
        <v>108</v>
      </c>
      <c r="J188" s="40">
        <v>160</v>
      </c>
      <c r="K188" s="40">
        <v>140</v>
      </c>
      <c r="L188" s="40">
        <v>20</v>
      </c>
      <c r="M188" s="12"/>
      <c r="N188" s="12"/>
      <c r="O188" s="12"/>
      <c r="P188" s="12"/>
      <c r="Q188" s="12"/>
      <c r="R188" s="12"/>
      <c r="S188" s="34"/>
      <c r="T188" s="34"/>
      <c r="U188" s="34"/>
      <c r="V188" s="34"/>
      <c r="W188" s="34"/>
      <c r="X188" s="34"/>
      <c r="Y188" s="34"/>
      <c r="Z188" s="34"/>
      <c r="AA188" s="34"/>
    </row>
    <row r="189" spans="1:27" ht="36.75" customHeight="1" x14ac:dyDescent="0.25">
      <c r="A189" s="22"/>
      <c r="B189" s="18">
        <v>88352</v>
      </c>
      <c r="C189" s="41" t="s">
        <v>387</v>
      </c>
      <c r="D189" s="24" t="s">
        <v>104</v>
      </c>
      <c r="E189" s="24" t="s">
        <v>235</v>
      </c>
      <c r="F189" s="27">
        <v>45029</v>
      </c>
      <c r="G189" s="27">
        <v>45031</v>
      </c>
      <c r="H189" s="28" t="s">
        <v>372</v>
      </c>
      <c r="I189" s="28"/>
      <c r="J189" s="29"/>
      <c r="K189" s="29"/>
      <c r="L189" s="29"/>
      <c r="M189" s="12"/>
      <c r="N189" s="12"/>
      <c r="O189" s="12"/>
      <c r="P189" s="12"/>
      <c r="Q189" s="12"/>
      <c r="R189" s="12"/>
      <c r="S189" s="34"/>
      <c r="T189" s="34"/>
      <c r="U189" s="34"/>
      <c r="V189" s="34"/>
      <c r="W189" s="34"/>
      <c r="X189" s="34"/>
      <c r="Y189" s="34"/>
      <c r="Z189" s="34"/>
      <c r="AA189" s="34"/>
    </row>
    <row r="190" spans="1:27" ht="36.75" customHeight="1" x14ac:dyDescent="0.25">
      <c r="A190" s="22"/>
      <c r="B190" s="18"/>
      <c r="C190" s="24" t="s">
        <v>388</v>
      </c>
      <c r="D190" s="24" t="s">
        <v>104</v>
      </c>
      <c r="E190" s="24" t="s">
        <v>369</v>
      </c>
      <c r="F190" s="27">
        <v>45036</v>
      </c>
      <c r="G190" s="27">
        <v>45038</v>
      </c>
      <c r="H190" s="28" t="s">
        <v>375</v>
      </c>
      <c r="I190" s="28"/>
      <c r="J190" s="29"/>
      <c r="K190" s="29"/>
      <c r="L190" s="29"/>
      <c r="M190" s="12"/>
      <c r="N190" s="12"/>
      <c r="O190" s="12"/>
      <c r="P190" s="12"/>
      <c r="Q190" s="12"/>
      <c r="R190" s="12"/>
      <c r="S190" s="34"/>
      <c r="T190" s="34"/>
      <c r="U190" s="34"/>
      <c r="V190" s="34"/>
      <c r="W190" s="34"/>
      <c r="X190" s="34"/>
      <c r="Y190" s="34"/>
      <c r="Z190" s="34"/>
      <c r="AA190" s="34"/>
    </row>
    <row r="191" spans="1:27" ht="36.75" customHeight="1" x14ac:dyDescent="0.25">
      <c r="A191" s="22"/>
      <c r="B191" s="30"/>
      <c r="C191" s="24" t="s">
        <v>389</v>
      </c>
      <c r="D191" s="24" t="s">
        <v>104</v>
      </c>
      <c r="E191" s="24" t="s">
        <v>361</v>
      </c>
      <c r="F191" s="32" t="s">
        <v>390</v>
      </c>
      <c r="G191" s="32" t="s">
        <v>68</v>
      </c>
      <c r="H191" s="32" t="s">
        <v>391</v>
      </c>
      <c r="I191" s="24"/>
      <c r="J191" s="40">
        <v>4</v>
      </c>
      <c r="K191" s="40">
        <v>2</v>
      </c>
      <c r="L191" s="40">
        <v>2</v>
      </c>
      <c r="M191" s="12"/>
      <c r="N191" s="12"/>
      <c r="O191" s="12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</row>
    <row r="192" spans="1:27" ht="36.75" customHeight="1" x14ac:dyDescent="0.25">
      <c r="A192" s="22"/>
      <c r="B192" s="18"/>
      <c r="C192" s="24" t="s">
        <v>392</v>
      </c>
      <c r="D192" s="24" t="s">
        <v>104</v>
      </c>
      <c r="E192" s="24" t="s">
        <v>369</v>
      </c>
      <c r="F192" s="32" t="s">
        <v>52</v>
      </c>
      <c r="G192" s="32" t="s">
        <v>52</v>
      </c>
      <c r="H192" s="32" t="s">
        <v>52</v>
      </c>
      <c r="I192" s="24"/>
      <c r="J192" s="40">
        <v>20</v>
      </c>
      <c r="K192" s="40">
        <v>18</v>
      </c>
      <c r="L192" s="40">
        <v>2</v>
      </c>
      <c r="M192" s="12"/>
      <c r="N192" s="12"/>
      <c r="O192" s="12"/>
      <c r="P192" s="12"/>
      <c r="Q192" s="12"/>
      <c r="R192" s="12"/>
      <c r="S192" s="34"/>
      <c r="T192" s="34"/>
      <c r="U192" s="34"/>
      <c r="V192" s="34"/>
      <c r="W192" s="34"/>
      <c r="X192" s="34"/>
      <c r="Y192" s="34"/>
      <c r="Z192" s="34"/>
      <c r="AA192" s="34"/>
    </row>
    <row r="193" spans="1:27" ht="36.75" customHeight="1" x14ac:dyDescent="0.25">
      <c r="A193" s="22"/>
      <c r="B193" s="18">
        <v>99393</v>
      </c>
      <c r="C193" s="41" t="s">
        <v>382</v>
      </c>
      <c r="D193" s="24" t="s">
        <v>104</v>
      </c>
      <c r="E193" s="24" t="s">
        <v>369</v>
      </c>
      <c r="F193" s="32" t="s">
        <v>393</v>
      </c>
      <c r="G193" s="32" t="s">
        <v>264</v>
      </c>
      <c r="H193" s="32" t="s">
        <v>394</v>
      </c>
      <c r="I193" s="24"/>
      <c r="J193" s="40">
        <v>8</v>
      </c>
      <c r="K193" s="40">
        <v>6</v>
      </c>
      <c r="L193" s="40">
        <v>2</v>
      </c>
      <c r="M193" s="12"/>
      <c r="N193" s="12"/>
      <c r="O193" s="12"/>
      <c r="P193" s="12"/>
      <c r="Q193" s="12"/>
      <c r="R193" s="12"/>
      <c r="S193" s="34"/>
      <c r="T193" s="34"/>
      <c r="U193" s="34"/>
      <c r="V193" s="34"/>
      <c r="W193" s="34"/>
      <c r="X193" s="34"/>
      <c r="Y193" s="34"/>
      <c r="Z193" s="34"/>
      <c r="AA193" s="34"/>
    </row>
    <row r="194" spans="1:27" ht="36.75" customHeight="1" x14ac:dyDescent="0.25">
      <c r="A194" s="22" t="s">
        <v>395</v>
      </c>
      <c r="B194" s="18"/>
      <c r="C194" s="24" t="s">
        <v>222</v>
      </c>
      <c r="D194" s="24" t="s">
        <v>104</v>
      </c>
      <c r="E194" s="24" t="s">
        <v>235</v>
      </c>
      <c r="F194" s="32" t="s">
        <v>396</v>
      </c>
      <c r="G194" s="32" t="s">
        <v>384</v>
      </c>
      <c r="H194" s="32" t="s">
        <v>110</v>
      </c>
      <c r="I194" s="24" t="s">
        <v>108</v>
      </c>
      <c r="J194" s="33">
        <v>160</v>
      </c>
      <c r="K194" s="33">
        <v>140</v>
      </c>
      <c r="L194" s="33">
        <v>20</v>
      </c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</row>
    <row r="195" spans="1:27" ht="36.75" customHeight="1" x14ac:dyDescent="0.25">
      <c r="A195" s="22"/>
      <c r="B195" s="31">
        <v>77237</v>
      </c>
      <c r="C195" s="24" t="s">
        <v>265</v>
      </c>
      <c r="D195" s="24" t="s">
        <v>104</v>
      </c>
      <c r="E195" s="24" t="s">
        <v>369</v>
      </c>
      <c r="F195" s="32" t="s">
        <v>370</v>
      </c>
      <c r="G195" s="32" t="s">
        <v>373</v>
      </c>
      <c r="H195" s="32" t="s">
        <v>397</v>
      </c>
      <c r="I195" s="24" t="s">
        <v>398</v>
      </c>
      <c r="J195" s="33">
        <v>160</v>
      </c>
      <c r="K195" s="33">
        <v>14</v>
      </c>
      <c r="L195" s="33">
        <v>20</v>
      </c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</row>
    <row r="196" spans="1:27" ht="36.75" customHeight="1" x14ac:dyDescent="0.25">
      <c r="A196" s="22"/>
      <c r="B196" s="18"/>
      <c r="C196" s="24" t="s">
        <v>399</v>
      </c>
      <c r="D196" s="24" t="s">
        <v>104</v>
      </c>
      <c r="E196" s="24" t="s">
        <v>235</v>
      </c>
      <c r="F196" s="32" t="s">
        <v>52</v>
      </c>
      <c r="G196" s="32" t="s">
        <v>52</v>
      </c>
      <c r="H196" s="32" t="s">
        <v>52</v>
      </c>
      <c r="I196" s="24"/>
      <c r="J196" s="33"/>
      <c r="K196" s="33"/>
      <c r="L196" s="33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</row>
    <row r="197" spans="1:27" ht="36.75" customHeight="1" x14ac:dyDescent="0.25">
      <c r="A197" s="22"/>
      <c r="B197" s="18"/>
      <c r="C197" s="24" t="s">
        <v>225</v>
      </c>
      <c r="D197" s="24" t="s">
        <v>104</v>
      </c>
      <c r="E197" s="24" t="s">
        <v>369</v>
      </c>
      <c r="F197" s="32" t="s">
        <v>100</v>
      </c>
      <c r="G197" s="32" t="s">
        <v>400</v>
      </c>
      <c r="H197" s="32" t="s">
        <v>401</v>
      </c>
      <c r="I197" s="24" t="s">
        <v>402</v>
      </c>
      <c r="J197" s="33">
        <v>160</v>
      </c>
      <c r="K197" s="33">
        <v>140</v>
      </c>
      <c r="L197" s="33">
        <v>20</v>
      </c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</row>
    <row r="198" spans="1:27" s="35" customFormat="1" ht="36.75" customHeight="1" x14ac:dyDescent="0.25">
      <c r="A198" s="22"/>
      <c r="B198" s="18">
        <v>88350</v>
      </c>
      <c r="C198" s="24" t="s">
        <v>403</v>
      </c>
      <c r="D198" s="24" t="s">
        <v>104</v>
      </c>
      <c r="E198" s="24" t="s">
        <v>369</v>
      </c>
      <c r="F198" s="32" t="s">
        <v>86</v>
      </c>
      <c r="G198" s="32" t="s">
        <v>87</v>
      </c>
      <c r="H198" s="32" t="s">
        <v>69</v>
      </c>
      <c r="I198" s="24" t="s">
        <v>108</v>
      </c>
      <c r="J198" s="33">
        <v>160</v>
      </c>
      <c r="K198" s="33">
        <v>140</v>
      </c>
      <c r="L198" s="33">
        <v>20</v>
      </c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</row>
    <row r="199" spans="1:27" ht="36.75" customHeight="1" x14ac:dyDescent="0.25">
      <c r="A199" s="22"/>
      <c r="B199" s="18"/>
      <c r="C199" s="24" t="s">
        <v>404</v>
      </c>
      <c r="D199" s="24" t="s">
        <v>104</v>
      </c>
      <c r="E199" s="24" t="s">
        <v>361</v>
      </c>
      <c r="F199" s="36" t="s">
        <v>405</v>
      </c>
      <c r="G199" s="36" t="s">
        <v>406</v>
      </c>
      <c r="H199" s="37" t="s">
        <v>110</v>
      </c>
      <c r="I199" s="37" t="s">
        <v>108</v>
      </c>
      <c r="J199" s="33">
        <v>20</v>
      </c>
      <c r="K199" s="33">
        <v>18</v>
      </c>
      <c r="L199" s="33">
        <v>2</v>
      </c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</row>
    <row r="200" spans="1:27" ht="36.75" customHeight="1" x14ac:dyDescent="0.25">
      <c r="A200" s="22"/>
      <c r="B200" s="18">
        <v>99394</v>
      </c>
      <c r="C200" s="37" t="s">
        <v>407</v>
      </c>
      <c r="D200" s="24" t="s">
        <v>104</v>
      </c>
      <c r="E200" s="24" t="s">
        <v>235</v>
      </c>
      <c r="F200" s="27">
        <v>45072</v>
      </c>
      <c r="G200" s="27">
        <v>45074</v>
      </c>
      <c r="H200" s="28" t="s">
        <v>408</v>
      </c>
      <c r="I200" s="28"/>
      <c r="J200" s="29"/>
      <c r="K200" s="29"/>
      <c r="L200" s="29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</row>
    <row r="201" spans="1:27" ht="36.75" customHeight="1" x14ac:dyDescent="0.25">
      <c r="A201" s="22"/>
      <c r="B201" s="18"/>
      <c r="C201" s="25" t="s">
        <v>222</v>
      </c>
      <c r="D201" s="24" t="s">
        <v>104</v>
      </c>
      <c r="E201" s="24" t="s">
        <v>361</v>
      </c>
      <c r="F201" s="27" t="s">
        <v>409</v>
      </c>
      <c r="G201" s="27" t="s">
        <v>409</v>
      </c>
      <c r="H201" s="28" t="s">
        <v>410</v>
      </c>
      <c r="I201" s="28"/>
      <c r="J201" s="29"/>
      <c r="K201" s="29"/>
      <c r="L201" s="29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</row>
    <row r="202" spans="1:27" ht="36.75" customHeight="1" x14ac:dyDescent="0.25">
      <c r="A202" s="22"/>
      <c r="B202" s="18"/>
      <c r="C202" s="24" t="s">
        <v>411</v>
      </c>
      <c r="D202" s="24" t="s">
        <v>104</v>
      </c>
      <c r="E202" s="24" t="s">
        <v>369</v>
      </c>
      <c r="F202" s="32" t="s">
        <v>250</v>
      </c>
      <c r="G202" s="32" t="s">
        <v>252</v>
      </c>
      <c r="H202" s="32" t="s">
        <v>397</v>
      </c>
      <c r="I202" s="24" t="s">
        <v>412</v>
      </c>
      <c r="J202" s="33">
        <v>160</v>
      </c>
      <c r="K202" s="33">
        <v>140</v>
      </c>
      <c r="L202" s="33">
        <v>20</v>
      </c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</row>
    <row r="203" spans="1:27" ht="36.75" customHeight="1" x14ac:dyDescent="0.25">
      <c r="A203" s="22"/>
      <c r="B203" s="18">
        <v>88354</v>
      </c>
      <c r="C203" s="24" t="s">
        <v>413</v>
      </c>
      <c r="D203" s="24" t="s">
        <v>104</v>
      </c>
      <c r="E203" s="24" t="s">
        <v>369</v>
      </c>
      <c r="F203" s="32" t="s">
        <v>414</v>
      </c>
      <c r="G203" s="32" t="s">
        <v>274</v>
      </c>
      <c r="H203" s="32" t="s">
        <v>397</v>
      </c>
      <c r="I203" s="24" t="s">
        <v>415</v>
      </c>
      <c r="J203" s="33">
        <v>160</v>
      </c>
      <c r="K203" s="33">
        <v>140</v>
      </c>
      <c r="L203" s="33">
        <v>20</v>
      </c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</row>
    <row r="204" spans="1:27" ht="36.75" customHeight="1" x14ac:dyDescent="0.25">
      <c r="A204" s="22"/>
      <c r="B204" s="18">
        <v>88355</v>
      </c>
      <c r="C204" s="38" t="s">
        <v>416</v>
      </c>
      <c r="D204" s="24" t="s">
        <v>104</v>
      </c>
      <c r="E204" s="24" t="s">
        <v>361</v>
      </c>
      <c r="F204" s="32" t="s">
        <v>52</v>
      </c>
      <c r="G204" s="32" t="s">
        <v>52</v>
      </c>
      <c r="H204" s="32" t="s">
        <v>52</v>
      </c>
      <c r="I204" s="24"/>
      <c r="J204" s="33">
        <v>2</v>
      </c>
      <c r="K204" s="33">
        <v>1</v>
      </c>
      <c r="L204" s="33">
        <v>1</v>
      </c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</row>
    <row r="205" spans="1:27" ht="36.75" customHeight="1" x14ac:dyDescent="0.25">
      <c r="A205" s="22"/>
      <c r="B205" s="18"/>
      <c r="C205" s="38" t="s">
        <v>225</v>
      </c>
      <c r="D205" s="24" t="s">
        <v>104</v>
      </c>
      <c r="E205" s="24" t="s">
        <v>361</v>
      </c>
      <c r="F205" s="32" t="s">
        <v>298</v>
      </c>
      <c r="G205" s="32" t="s">
        <v>417</v>
      </c>
      <c r="H205" s="32" t="s">
        <v>418</v>
      </c>
      <c r="I205" s="24"/>
      <c r="J205" s="33"/>
      <c r="K205" s="33"/>
      <c r="L205" s="33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</row>
    <row r="206" spans="1:27" ht="36.75" customHeight="1" x14ac:dyDescent="0.25">
      <c r="A206" s="22" t="s">
        <v>419</v>
      </c>
      <c r="B206" s="18"/>
      <c r="C206" s="38" t="s">
        <v>378</v>
      </c>
      <c r="D206" s="24" t="s">
        <v>104</v>
      </c>
      <c r="E206" s="24" t="s">
        <v>369</v>
      </c>
      <c r="F206" s="32" t="s">
        <v>52</v>
      </c>
      <c r="G206" s="32" t="s">
        <v>52</v>
      </c>
      <c r="H206" s="32" t="s">
        <v>52</v>
      </c>
      <c r="I206" s="24"/>
      <c r="J206" s="33">
        <v>2</v>
      </c>
      <c r="K206" s="33">
        <v>1</v>
      </c>
      <c r="L206" s="33">
        <v>1</v>
      </c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</row>
    <row r="207" spans="1:27" ht="36.75" customHeight="1" x14ac:dyDescent="0.25">
      <c r="A207" s="22"/>
      <c r="B207" s="18"/>
      <c r="C207" s="38" t="s">
        <v>225</v>
      </c>
      <c r="D207" s="24" t="s">
        <v>104</v>
      </c>
      <c r="E207" s="24" t="s">
        <v>369</v>
      </c>
      <c r="F207" s="32" t="s">
        <v>302</v>
      </c>
      <c r="G207" s="32" t="s">
        <v>420</v>
      </c>
      <c r="H207" s="37" t="s">
        <v>421</v>
      </c>
      <c r="I207" s="37" t="s">
        <v>422</v>
      </c>
      <c r="J207" s="33">
        <v>160</v>
      </c>
      <c r="K207" s="33">
        <v>140</v>
      </c>
      <c r="L207" s="33">
        <v>20</v>
      </c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</row>
    <row r="208" spans="1:27" ht="36.75" customHeight="1" x14ac:dyDescent="0.25">
      <c r="A208" s="22"/>
      <c r="B208" s="18">
        <v>88356</v>
      </c>
      <c r="C208" s="37" t="s">
        <v>423</v>
      </c>
      <c r="D208" s="24" t="s">
        <v>104</v>
      </c>
      <c r="E208" s="24" t="s">
        <v>213</v>
      </c>
      <c r="F208" s="32" t="s">
        <v>424</v>
      </c>
      <c r="G208" s="32" t="s">
        <v>131</v>
      </c>
      <c r="H208" s="37" t="s">
        <v>375</v>
      </c>
      <c r="I208" s="37"/>
      <c r="J208" s="33"/>
      <c r="K208" s="33"/>
      <c r="L208" s="33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</row>
    <row r="209" spans="1:27" ht="36.75" customHeight="1" x14ac:dyDescent="0.25">
      <c r="A209" s="22"/>
      <c r="B209" s="18"/>
      <c r="C209" s="37" t="s">
        <v>425</v>
      </c>
      <c r="D209" s="24" t="s">
        <v>104</v>
      </c>
      <c r="E209" s="24" t="s">
        <v>369</v>
      </c>
      <c r="F209" s="36" t="s">
        <v>417</v>
      </c>
      <c r="G209" s="36" t="s">
        <v>426</v>
      </c>
      <c r="H209" s="37" t="s">
        <v>427</v>
      </c>
      <c r="I209" s="37" t="s">
        <v>428</v>
      </c>
      <c r="J209" s="33">
        <v>160</v>
      </c>
      <c r="K209" s="33">
        <v>140</v>
      </c>
      <c r="L209" s="33">
        <v>20</v>
      </c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</row>
    <row r="210" spans="1:27" ht="36.75" customHeight="1" x14ac:dyDescent="0.25">
      <c r="A210" s="22"/>
      <c r="B210" s="18">
        <v>88358</v>
      </c>
      <c r="C210" s="37" t="s">
        <v>429</v>
      </c>
      <c r="D210" s="24" t="s">
        <v>104</v>
      </c>
      <c r="E210" s="24" t="s">
        <v>361</v>
      </c>
      <c r="F210" s="36" t="s">
        <v>52</v>
      </c>
      <c r="G210" s="36" t="s">
        <v>52</v>
      </c>
      <c r="H210" s="37" t="s">
        <v>52</v>
      </c>
      <c r="I210" s="37"/>
      <c r="J210" s="33">
        <v>2</v>
      </c>
      <c r="K210" s="33">
        <v>1</v>
      </c>
      <c r="L210" s="33">
        <v>1</v>
      </c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</row>
    <row r="211" spans="1:27" ht="36.75" customHeight="1" x14ac:dyDescent="0.25">
      <c r="A211" s="22"/>
      <c r="B211" s="18"/>
      <c r="C211" s="37" t="s">
        <v>430</v>
      </c>
      <c r="D211" s="24" t="s">
        <v>104</v>
      </c>
      <c r="E211" s="24" t="s">
        <v>235</v>
      </c>
      <c r="F211" s="36" t="s">
        <v>52</v>
      </c>
      <c r="G211" s="36" t="s">
        <v>52</v>
      </c>
      <c r="H211" s="37" t="s">
        <v>52</v>
      </c>
      <c r="I211" s="37"/>
      <c r="J211" s="33">
        <v>2</v>
      </c>
      <c r="K211" s="33">
        <v>1</v>
      </c>
      <c r="L211" s="33">
        <v>1</v>
      </c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</row>
    <row r="212" spans="1:27" ht="36.75" customHeight="1" x14ac:dyDescent="0.25">
      <c r="A212" s="22"/>
      <c r="B212" s="18"/>
      <c r="C212" s="37" t="s">
        <v>430</v>
      </c>
      <c r="D212" s="24" t="s">
        <v>104</v>
      </c>
      <c r="E212" s="24" t="s">
        <v>361</v>
      </c>
      <c r="F212" s="36" t="s">
        <v>134</v>
      </c>
      <c r="G212" s="36" t="s">
        <v>431</v>
      </c>
      <c r="H212" s="37" t="s">
        <v>52</v>
      </c>
      <c r="I212" s="37"/>
      <c r="J212" s="33">
        <v>160</v>
      </c>
      <c r="K212" s="33">
        <v>140</v>
      </c>
      <c r="L212" s="33">
        <v>20</v>
      </c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</row>
    <row r="213" spans="1:27" ht="36.75" customHeight="1" x14ac:dyDescent="0.25">
      <c r="A213" s="22"/>
      <c r="B213" s="18"/>
      <c r="C213" s="37" t="s">
        <v>432</v>
      </c>
      <c r="D213" s="24" t="s">
        <v>104</v>
      </c>
      <c r="E213" s="24" t="s">
        <v>213</v>
      </c>
      <c r="F213" s="36" t="s">
        <v>433</v>
      </c>
      <c r="G213" s="36" t="s">
        <v>434</v>
      </c>
      <c r="H213" s="37" t="s">
        <v>435</v>
      </c>
      <c r="I213" s="37"/>
      <c r="J213" s="33"/>
      <c r="K213" s="33"/>
      <c r="L213" s="33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</row>
    <row r="214" spans="1:27" ht="36.75" customHeight="1" x14ac:dyDescent="0.25">
      <c r="A214" s="22"/>
      <c r="B214" s="18">
        <v>88359</v>
      </c>
      <c r="C214" s="37" t="s">
        <v>436</v>
      </c>
      <c r="D214" s="24" t="s">
        <v>104</v>
      </c>
      <c r="E214" s="24" t="s">
        <v>369</v>
      </c>
      <c r="F214" s="36" t="s">
        <v>437</v>
      </c>
      <c r="G214" s="36" t="s">
        <v>358</v>
      </c>
      <c r="H214" s="37" t="s">
        <v>438</v>
      </c>
      <c r="I214" s="37" t="s">
        <v>439</v>
      </c>
      <c r="J214" s="33">
        <v>160</v>
      </c>
      <c r="K214" s="33">
        <v>140</v>
      </c>
      <c r="L214" s="33">
        <v>20</v>
      </c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</row>
    <row r="215" spans="1:27" ht="36.75" customHeight="1" x14ac:dyDescent="0.25">
      <c r="A215" s="22"/>
      <c r="B215" s="18">
        <v>88360</v>
      </c>
      <c r="C215" s="37" t="s">
        <v>440</v>
      </c>
      <c r="D215" s="24"/>
      <c r="E215" s="24" t="s">
        <v>369</v>
      </c>
      <c r="F215" s="32" t="s">
        <v>100</v>
      </c>
      <c r="G215" s="32" t="s">
        <v>400</v>
      </c>
      <c r="H215" s="32" t="s">
        <v>441</v>
      </c>
      <c r="I215" s="24" t="s">
        <v>442</v>
      </c>
      <c r="J215" s="33">
        <v>160</v>
      </c>
      <c r="K215" s="33">
        <v>140</v>
      </c>
      <c r="L215" s="33">
        <v>20</v>
      </c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</row>
    <row r="216" spans="1:27" ht="36.75" customHeight="1" x14ac:dyDescent="0.25">
      <c r="A216" s="22"/>
      <c r="B216" s="18">
        <v>88361</v>
      </c>
      <c r="C216" s="37" t="s">
        <v>443</v>
      </c>
      <c r="D216" s="85" t="s">
        <v>444</v>
      </c>
      <c r="E216" s="33" t="s">
        <v>445</v>
      </c>
      <c r="F216" s="86" t="s">
        <v>113</v>
      </c>
      <c r="G216" s="86" t="s">
        <v>173</v>
      </c>
      <c r="H216" s="85" t="s">
        <v>170</v>
      </c>
      <c r="I216" s="85" t="s">
        <v>171</v>
      </c>
      <c r="J216" s="39">
        <v>490</v>
      </c>
      <c r="K216" s="39">
        <v>470</v>
      </c>
      <c r="L216" s="39">
        <v>20</v>
      </c>
      <c r="M216" s="72"/>
      <c r="N216" s="87"/>
      <c r="O216" s="87"/>
      <c r="P216" s="87"/>
      <c r="Q216" s="87"/>
      <c r="R216" s="87"/>
      <c r="S216" s="87"/>
      <c r="T216" s="87"/>
      <c r="U216" s="87"/>
      <c r="V216" s="72"/>
      <c r="W216" s="72"/>
      <c r="X216" s="72"/>
      <c r="Y216" s="72"/>
      <c r="Z216" s="72"/>
      <c r="AA216" s="72"/>
    </row>
    <row r="217" spans="1:27" ht="36.75" customHeight="1" x14ac:dyDescent="0.25">
      <c r="A217" s="17"/>
      <c r="B217" s="18">
        <v>88361</v>
      </c>
      <c r="C217" s="39" t="s">
        <v>174</v>
      </c>
      <c r="D217" s="85" t="s">
        <v>444</v>
      </c>
      <c r="E217" s="33" t="s">
        <v>445</v>
      </c>
      <c r="F217" s="86" t="s">
        <v>175</v>
      </c>
      <c r="G217" s="86" t="s">
        <v>50</v>
      </c>
      <c r="H217" s="85" t="s">
        <v>170</v>
      </c>
      <c r="I217" s="85" t="s">
        <v>171</v>
      </c>
      <c r="J217" s="39">
        <v>490</v>
      </c>
      <c r="K217" s="39">
        <v>470</v>
      </c>
      <c r="L217" s="39">
        <v>20</v>
      </c>
      <c r="M217" s="72"/>
      <c r="N217" s="73"/>
      <c r="O217" s="73"/>
      <c r="P217" s="73"/>
      <c r="Q217" s="73"/>
      <c r="R217" s="73"/>
      <c r="S217" s="73"/>
      <c r="T217" s="73"/>
      <c r="U217" s="73"/>
      <c r="V217" s="72"/>
      <c r="W217" s="72"/>
      <c r="X217" s="72"/>
      <c r="Y217" s="72"/>
      <c r="Z217" s="72"/>
      <c r="AA217" s="72"/>
    </row>
    <row r="218" spans="1:27" ht="36.75" customHeight="1" x14ac:dyDescent="0.25">
      <c r="A218" s="17"/>
      <c r="B218" s="18">
        <v>88362</v>
      </c>
      <c r="C218" s="39" t="s">
        <v>176</v>
      </c>
      <c r="D218" s="85" t="s">
        <v>444</v>
      </c>
      <c r="E218" s="33" t="s">
        <v>445</v>
      </c>
      <c r="F218" s="86" t="s">
        <v>73</v>
      </c>
      <c r="G218" s="86" t="s">
        <v>177</v>
      </c>
      <c r="H218" s="85" t="s">
        <v>170</v>
      </c>
      <c r="I218" s="85" t="s">
        <v>171</v>
      </c>
      <c r="J218" s="39">
        <v>490</v>
      </c>
      <c r="K218" s="39">
        <v>470</v>
      </c>
      <c r="L218" s="39">
        <v>20</v>
      </c>
      <c r="M218" s="72"/>
      <c r="N218" s="73"/>
      <c r="O218" s="73"/>
      <c r="P218" s="73"/>
      <c r="Q218" s="73"/>
      <c r="R218" s="73"/>
      <c r="S218" s="73"/>
      <c r="T218" s="73"/>
      <c r="U218" s="73"/>
      <c r="V218" s="72"/>
      <c r="W218" s="72"/>
      <c r="X218" s="72"/>
      <c r="Y218" s="72"/>
      <c r="Z218" s="72"/>
      <c r="AA218" s="72"/>
    </row>
    <row r="219" spans="1:27" ht="36.75" customHeight="1" x14ac:dyDescent="0.25">
      <c r="A219" s="17"/>
      <c r="B219" s="18">
        <v>88363</v>
      </c>
      <c r="C219" s="39" t="s">
        <v>178</v>
      </c>
      <c r="D219" s="85" t="s">
        <v>444</v>
      </c>
      <c r="E219" s="33" t="s">
        <v>445</v>
      </c>
      <c r="F219" s="86" t="s">
        <v>179</v>
      </c>
      <c r="G219" s="86" t="s">
        <v>80</v>
      </c>
      <c r="H219" s="85" t="s">
        <v>170</v>
      </c>
      <c r="I219" s="85" t="s">
        <v>171</v>
      </c>
      <c r="J219" s="39">
        <v>490</v>
      </c>
      <c r="K219" s="39">
        <v>470</v>
      </c>
      <c r="L219" s="39">
        <v>20</v>
      </c>
      <c r="M219" s="72"/>
      <c r="N219" s="73"/>
      <c r="O219" s="73"/>
      <c r="P219" s="73"/>
      <c r="Q219" s="73"/>
      <c r="R219" s="73"/>
      <c r="S219" s="73"/>
      <c r="T219" s="73"/>
      <c r="U219" s="73"/>
      <c r="V219" s="72"/>
      <c r="W219" s="72"/>
      <c r="X219" s="72"/>
      <c r="Y219" s="72"/>
      <c r="Z219" s="72"/>
      <c r="AA219" s="72"/>
    </row>
    <row r="220" spans="1:27" ht="36.75" customHeight="1" x14ac:dyDescent="0.25">
      <c r="A220" s="17"/>
      <c r="B220" s="18">
        <v>88364</v>
      </c>
      <c r="C220" s="39" t="s">
        <v>180</v>
      </c>
      <c r="D220" s="85" t="s">
        <v>444</v>
      </c>
      <c r="E220" s="33" t="s">
        <v>445</v>
      </c>
      <c r="F220" s="86" t="s">
        <v>83</v>
      </c>
      <c r="G220" s="86" t="s">
        <v>183</v>
      </c>
      <c r="H220" s="85" t="s">
        <v>170</v>
      </c>
      <c r="I220" s="85" t="s">
        <v>171</v>
      </c>
      <c r="J220" s="39">
        <v>490</v>
      </c>
      <c r="K220" s="39">
        <v>470</v>
      </c>
      <c r="L220" s="39">
        <v>20</v>
      </c>
      <c r="M220" s="72"/>
      <c r="N220" s="73"/>
      <c r="O220" s="73"/>
      <c r="P220" s="73"/>
      <c r="Q220" s="73"/>
      <c r="R220" s="73"/>
      <c r="S220" s="73"/>
      <c r="T220" s="73"/>
      <c r="U220" s="73"/>
      <c r="V220" s="72"/>
      <c r="W220" s="72"/>
      <c r="X220" s="72"/>
      <c r="Y220" s="72"/>
      <c r="Z220" s="72"/>
      <c r="AA220" s="72"/>
    </row>
    <row r="221" spans="1:27" ht="36.75" customHeight="1" x14ac:dyDescent="0.25">
      <c r="A221" s="17"/>
      <c r="B221" s="18">
        <v>88365</v>
      </c>
      <c r="C221" s="39" t="s">
        <v>184</v>
      </c>
      <c r="D221" s="85" t="s">
        <v>444</v>
      </c>
      <c r="E221" s="33" t="s">
        <v>445</v>
      </c>
      <c r="F221" s="86" t="s">
        <v>320</v>
      </c>
      <c r="G221" s="86" t="s">
        <v>321</v>
      </c>
      <c r="H221" s="85" t="s">
        <v>170</v>
      </c>
      <c r="I221" s="85" t="s">
        <v>171</v>
      </c>
      <c r="J221" s="39">
        <v>490</v>
      </c>
      <c r="K221" s="39">
        <v>470</v>
      </c>
      <c r="L221" s="39">
        <v>20</v>
      </c>
      <c r="M221" s="72"/>
      <c r="N221" s="73"/>
      <c r="O221" s="73"/>
      <c r="P221" s="73"/>
      <c r="Q221" s="73"/>
      <c r="R221" s="72"/>
      <c r="S221" s="72"/>
      <c r="T221" s="72"/>
      <c r="U221" s="72"/>
      <c r="V221" s="72"/>
      <c r="W221" s="72"/>
      <c r="X221" s="72"/>
      <c r="Y221" s="72"/>
      <c r="Z221" s="72"/>
      <c r="AA221" s="72"/>
    </row>
    <row r="222" spans="1:27" ht="36.75" customHeight="1" x14ac:dyDescent="0.25">
      <c r="A222" s="17"/>
      <c r="B222" s="18">
        <v>77239</v>
      </c>
      <c r="C222" s="39" t="s">
        <v>265</v>
      </c>
      <c r="D222" s="85" t="s">
        <v>444</v>
      </c>
      <c r="E222" s="33" t="s">
        <v>445</v>
      </c>
      <c r="F222" s="86" t="s">
        <v>185</v>
      </c>
      <c r="G222" s="86" t="s">
        <v>186</v>
      </c>
      <c r="H222" s="85" t="s">
        <v>170</v>
      </c>
      <c r="I222" s="85" t="s">
        <v>171</v>
      </c>
      <c r="J222" s="39">
        <v>490</v>
      </c>
      <c r="K222" s="39">
        <v>470</v>
      </c>
      <c r="L222" s="39">
        <v>20</v>
      </c>
      <c r="M222" s="72"/>
      <c r="N222" s="73"/>
      <c r="O222" s="73"/>
      <c r="P222" s="73"/>
      <c r="Q222" s="73"/>
      <c r="R222" s="73"/>
      <c r="S222" s="73"/>
      <c r="T222" s="73"/>
      <c r="U222" s="73"/>
      <c r="V222" s="72"/>
      <c r="W222" s="72"/>
      <c r="X222" s="72"/>
      <c r="Y222" s="72"/>
      <c r="Z222" s="72"/>
      <c r="AA222" s="72"/>
    </row>
    <row r="223" spans="1:27" ht="36.75" customHeight="1" x14ac:dyDescent="0.25">
      <c r="A223" s="17"/>
      <c r="B223" s="18">
        <v>88366</v>
      </c>
      <c r="C223" s="39" t="s">
        <v>187</v>
      </c>
      <c r="D223" s="85" t="s">
        <v>444</v>
      </c>
      <c r="E223" s="33" t="s">
        <v>445</v>
      </c>
      <c r="F223" s="86" t="s">
        <v>446</v>
      </c>
      <c r="G223" s="86" t="s">
        <v>447</v>
      </c>
      <c r="H223" s="85" t="s">
        <v>170</v>
      </c>
      <c r="I223" s="85" t="s">
        <v>171</v>
      </c>
      <c r="J223" s="39">
        <v>490</v>
      </c>
      <c r="K223" s="39">
        <v>470</v>
      </c>
      <c r="L223" s="39">
        <v>20</v>
      </c>
      <c r="M223" s="72"/>
      <c r="N223" s="73"/>
      <c r="O223" s="73"/>
      <c r="P223" s="73"/>
      <c r="Q223" s="73"/>
      <c r="R223" s="72"/>
      <c r="S223" s="72"/>
      <c r="T223" s="73"/>
      <c r="U223" s="73"/>
      <c r="V223" s="72"/>
      <c r="W223" s="72"/>
      <c r="X223" s="72"/>
      <c r="Y223" s="72"/>
      <c r="Z223" s="72"/>
      <c r="AA223" s="72"/>
    </row>
    <row r="224" spans="1:27" ht="36.75" customHeight="1" x14ac:dyDescent="0.25">
      <c r="A224" s="17"/>
      <c r="B224" s="18">
        <v>88367</v>
      </c>
      <c r="C224" s="39" t="s">
        <v>448</v>
      </c>
      <c r="D224" s="85" t="s">
        <v>444</v>
      </c>
      <c r="E224" s="33" t="s">
        <v>445</v>
      </c>
      <c r="F224" s="86" t="s">
        <v>446</v>
      </c>
      <c r="G224" s="86" t="s">
        <v>447</v>
      </c>
      <c r="H224" s="85" t="s">
        <v>170</v>
      </c>
      <c r="I224" s="85" t="s">
        <v>171</v>
      </c>
      <c r="J224" s="39">
        <v>490</v>
      </c>
      <c r="K224" s="39">
        <v>470</v>
      </c>
      <c r="L224" s="39">
        <v>20</v>
      </c>
      <c r="M224" s="72"/>
      <c r="N224" s="73"/>
      <c r="O224" s="73"/>
      <c r="P224" s="73"/>
      <c r="Q224" s="73"/>
      <c r="R224" s="72"/>
      <c r="S224" s="72"/>
      <c r="T224" s="73"/>
      <c r="U224" s="73"/>
      <c r="V224" s="72"/>
      <c r="W224" s="72"/>
      <c r="X224" s="72"/>
      <c r="Y224" s="72"/>
      <c r="Z224" s="72"/>
      <c r="AA224" s="72"/>
    </row>
    <row r="225" spans="1:27" ht="36.75" customHeight="1" x14ac:dyDescent="0.25">
      <c r="J225" s="40">
        <f t="shared" ref="J225:O225" si="1">SUM(J3:J168)</f>
        <v>7066</v>
      </c>
      <c r="K225" s="40">
        <f t="shared" si="1"/>
        <v>5764</v>
      </c>
      <c r="L225" s="40">
        <f t="shared" si="1"/>
        <v>1003</v>
      </c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</row>
    <row r="226" spans="1:27" ht="36.75" customHeight="1" x14ac:dyDescent="0.25">
      <c r="A226" s="51" t="s">
        <v>449</v>
      </c>
      <c r="B226" s="51"/>
      <c r="C226" s="51"/>
      <c r="D226" s="51"/>
      <c r="E226" s="51"/>
      <c r="F226" s="51"/>
      <c r="G226" s="43"/>
      <c r="H226" s="43"/>
      <c r="I226" s="43"/>
      <c r="J226" s="88"/>
      <c r="K226" s="88"/>
      <c r="L226" s="88"/>
      <c r="M226" s="43"/>
      <c r="N226" s="43"/>
      <c r="O226" s="43"/>
    </row>
    <row r="227" spans="1:27" ht="36.75" customHeight="1" x14ac:dyDescent="0.25">
      <c r="A227" s="51"/>
      <c r="B227" s="51"/>
      <c r="C227" s="51"/>
      <c r="D227" s="51"/>
      <c r="E227" s="51"/>
      <c r="F227" s="51"/>
      <c r="G227" s="43"/>
      <c r="H227" s="89" t="s">
        <v>450</v>
      </c>
      <c r="I227" s="89"/>
      <c r="J227" s="88" t="s">
        <v>451</v>
      </c>
      <c r="K227" s="51" t="s">
        <v>452</v>
      </c>
      <c r="L227" s="51"/>
      <c r="M227" s="51"/>
      <c r="N227" s="51"/>
      <c r="O227" s="51"/>
    </row>
    <row r="228" spans="1:27" ht="36.75" customHeight="1" x14ac:dyDescent="0.25">
      <c r="A228" s="42"/>
      <c r="B228" s="42"/>
      <c r="C228" s="43"/>
      <c r="D228" s="43"/>
      <c r="E228" s="43"/>
      <c r="F228" s="43"/>
      <c r="G228" s="43"/>
      <c r="H228" s="44" t="s">
        <v>453</v>
      </c>
      <c r="I228" s="44"/>
      <c r="J228" s="26"/>
      <c r="K228" s="45"/>
      <c r="L228" s="45"/>
      <c r="M228" s="45"/>
      <c r="N228" s="45"/>
      <c r="O228" s="45"/>
    </row>
    <row r="229" spans="1:27" ht="36.75" customHeight="1" x14ac:dyDescent="0.25">
      <c r="J229" s="26" t="s">
        <v>454</v>
      </c>
    </row>
    <row r="230" spans="1:27" ht="36.75" customHeight="1" x14ac:dyDescent="0.25"/>
    <row r="231" spans="1:27" ht="36.75" customHeight="1" x14ac:dyDescent="0.25"/>
    <row r="232" spans="1:27" ht="36.75" customHeight="1" x14ac:dyDescent="0.25"/>
    <row r="233" spans="1:27" ht="36.75" customHeight="1" x14ac:dyDescent="0.25"/>
    <row r="234" spans="1:27" ht="36.75" customHeight="1" x14ac:dyDescent="0.25"/>
    <row r="235" spans="1:27" ht="36.75" customHeight="1" x14ac:dyDescent="0.25"/>
    <row r="236" spans="1:27" ht="36.75" customHeight="1" x14ac:dyDescent="0.25"/>
    <row r="237" spans="1:27" ht="36.75" customHeight="1" x14ac:dyDescent="0.25"/>
    <row r="238" spans="1:27" ht="36.75" customHeight="1" x14ac:dyDescent="0.25"/>
    <row r="239" spans="1:27" ht="36.75" customHeight="1" x14ac:dyDescent="0.25"/>
    <row r="240" spans="1:27" ht="36.75" customHeight="1" x14ac:dyDescent="0.25"/>
    <row r="241" ht="36.75" customHeight="1" x14ac:dyDescent="0.25"/>
    <row r="242" ht="36.75" customHeight="1" x14ac:dyDescent="0.25"/>
    <row r="243" ht="36.75" customHeight="1" x14ac:dyDescent="0.25"/>
    <row r="244" ht="36.75" customHeight="1" x14ac:dyDescent="0.25"/>
    <row r="245" ht="36.75" customHeight="1" x14ac:dyDescent="0.25"/>
    <row r="246" ht="36.75" customHeight="1" x14ac:dyDescent="0.25"/>
    <row r="247" ht="36.75" customHeight="1" x14ac:dyDescent="0.25"/>
    <row r="248" ht="36.75" customHeight="1" x14ac:dyDescent="0.25"/>
    <row r="249" ht="36.75" customHeight="1" x14ac:dyDescent="0.25"/>
    <row r="250" ht="36.75" customHeight="1" x14ac:dyDescent="0.25"/>
    <row r="251" ht="36.75" customHeight="1" x14ac:dyDescent="0.25"/>
    <row r="252" ht="36.75" customHeight="1" x14ac:dyDescent="0.25"/>
    <row r="253" ht="36.75" customHeight="1" x14ac:dyDescent="0.25"/>
    <row r="254" ht="36.75" customHeight="1" x14ac:dyDescent="0.25"/>
    <row r="255" ht="36.75" customHeight="1" x14ac:dyDescent="0.25"/>
    <row r="256" ht="36.75" customHeight="1" x14ac:dyDescent="0.25"/>
    <row r="257" ht="36.75" customHeight="1" x14ac:dyDescent="0.25"/>
    <row r="258" ht="36.75" customHeight="1" x14ac:dyDescent="0.25"/>
    <row r="259" ht="36.75" customHeight="1" x14ac:dyDescent="0.25"/>
    <row r="260" ht="36.75" customHeight="1" x14ac:dyDescent="0.25"/>
    <row r="261" ht="36.75" customHeight="1" x14ac:dyDescent="0.25"/>
    <row r="262" ht="36.75" customHeight="1" x14ac:dyDescent="0.25"/>
    <row r="263" ht="36.75" customHeight="1" x14ac:dyDescent="0.25"/>
    <row r="264" ht="36.75" customHeight="1" x14ac:dyDescent="0.25"/>
    <row r="265" ht="36.75" customHeight="1" x14ac:dyDescent="0.25"/>
    <row r="266" ht="36.75" customHeight="1" x14ac:dyDescent="0.25"/>
    <row r="267" ht="36.75" customHeight="1" x14ac:dyDescent="0.25"/>
    <row r="268" ht="36.75" customHeight="1" x14ac:dyDescent="0.25"/>
    <row r="269" ht="36.75" customHeight="1" x14ac:dyDescent="0.25"/>
    <row r="270" ht="36.75" customHeight="1" x14ac:dyDescent="0.25"/>
    <row r="271" ht="36.75" customHeight="1" x14ac:dyDescent="0.25"/>
  </sheetData>
  <mergeCells count="54">
    <mergeCell ref="A1:E1"/>
    <mergeCell ref="J1:L2"/>
    <mergeCell ref="Q1:AA1"/>
    <mergeCell ref="A2:E2"/>
    <mergeCell ref="Q2:AA2"/>
    <mergeCell ref="A3:E3"/>
    <mergeCell ref="Q3:AA3"/>
    <mergeCell ref="A4:E4"/>
    <mergeCell ref="Q4:AA4"/>
    <mergeCell ref="A5:E5"/>
    <mergeCell ref="Q5:AA5"/>
    <mergeCell ref="A6:AA6"/>
    <mergeCell ref="A7:AA7"/>
    <mergeCell ref="A8:AA8"/>
    <mergeCell ref="A9:AA9"/>
    <mergeCell ref="A10:A12"/>
    <mergeCell ref="B10:B12"/>
    <mergeCell ref="C10:C12"/>
    <mergeCell ref="D10:D12"/>
    <mergeCell ref="E10:E12"/>
    <mergeCell ref="F10:G10"/>
    <mergeCell ref="H10:I10"/>
    <mergeCell ref="J10:L10"/>
    <mergeCell ref="M10:R10"/>
    <mergeCell ref="S10:AA10"/>
    <mergeCell ref="F11:F12"/>
    <mergeCell ref="G11:G12"/>
    <mergeCell ref="R11:R12"/>
    <mergeCell ref="S11:U11"/>
    <mergeCell ref="V11:X11"/>
    <mergeCell ref="Y11:AA11"/>
    <mergeCell ref="A13:AA13"/>
    <mergeCell ref="M11:M12"/>
    <mergeCell ref="N11:N12"/>
    <mergeCell ref="O11:O12"/>
    <mergeCell ref="P11:P12"/>
    <mergeCell ref="Q11:Q12"/>
    <mergeCell ref="H11:H12"/>
    <mergeCell ref="I11:I12"/>
    <mergeCell ref="J11:J12"/>
    <mergeCell ref="K11:K12"/>
    <mergeCell ref="L11:L12"/>
    <mergeCell ref="H228:I228"/>
    <mergeCell ref="K228:O228"/>
    <mergeCell ref="A14:AA14"/>
    <mergeCell ref="A226:F227"/>
    <mergeCell ref="H227:I227"/>
    <mergeCell ref="K227:O227"/>
    <mergeCell ref="A22:L22"/>
    <mergeCell ref="A50:L50"/>
    <mergeCell ref="A59:L59"/>
    <mergeCell ref="A60:L60"/>
    <mergeCell ref="A136:L136"/>
    <mergeCell ref="A179:L179"/>
  </mergeCells>
  <pageMargins left="0" right="0" top="1.1812499999999999" bottom="0.196527777777778" header="0.51180555555555496" footer="0.51180555555555496"/>
  <pageSetup paperSize="9" scale="60" firstPageNumber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Ильев</dc:creator>
  <dc:description/>
  <cp:lastModifiedBy>Пользователь Windows</cp:lastModifiedBy>
  <cp:revision>1</cp:revision>
  <cp:lastPrinted>2023-02-01T06:28:15Z</cp:lastPrinted>
  <dcterms:created xsi:type="dcterms:W3CDTF">2018-10-26T08:17:18Z</dcterms:created>
  <dcterms:modified xsi:type="dcterms:W3CDTF">2023-02-01T06:45:53Z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